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<sst xmlns="http://schemas.openxmlformats.org/spreadsheetml/2006/main" count="87" uniqueCount="72">
  <si>
    <t>AS OF:</t>
  </si>
  <si>
    <t>Key</t>
  </si>
  <si>
    <t>Ride designations</t>
  </si>
  <si>
    <t>P - Paddleboat</t>
  </si>
  <si>
    <t>K - Kayak</t>
  </si>
  <si>
    <t>S - Skiff</t>
  </si>
  <si>
    <t>C - Canoe</t>
  </si>
  <si>
    <t>SW - Swim</t>
  </si>
  <si>
    <t>L - Lounge Chair</t>
  </si>
  <si>
    <t>2S - Both Skiffs</t>
  </si>
  <si>
    <t>CTY - Christopher T. Yacino</t>
  </si>
  <si>
    <t>SJY - Susan J. Yacino</t>
  </si>
  <si>
    <t>Ride</t>
  </si>
  <si>
    <t>Number</t>
  </si>
  <si>
    <t>Person</t>
  </si>
  <si>
    <t>Total Rides</t>
  </si>
  <si>
    <t>*Overall*</t>
  </si>
  <si>
    <t>SJY&amp;CTY</t>
  </si>
  <si>
    <t>SJY</t>
  </si>
  <si>
    <t>CTY</t>
  </si>
  <si>
    <t>Most Rides per Single Day</t>
  </si>
  <si>
    <t># Rides</t>
  </si>
  <si>
    <t>P</t>
  </si>
  <si>
    <t>Initials Used (represented in lower case in list)</t>
  </si>
  <si>
    <t>Times in Craft per Person</t>
  </si>
  <si>
    <t>Paddleboat</t>
  </si>
  <si>
    <t>S</t>
  </si>
  <si>
    <t>K</t>
  </si>
  <si>
    <t>C</t>
  </si>
  <si>
    <t>Day(s)</t>
  </si>
  <si>
    <t>Skiff</t>
  </si>
  <si>
    <t>Kayak</t>
  </si>
  <si>
    <t>2S</t>
  </si>
  <si>
    <t>Canoe</t>
  </si>
  <si>
    <t>Swim</t>
  </si>
  <si>
    <t>SUP - Stand-up Paddleboard</t>
  </si>
  <si>
    <t>Stand-up Paddleboard</t>
  </si>
  <si>
    <t>Cool Pod</t>
  </si>
  <si>
    <t xml:space="preserve"> </t>
  </si>
  <si>
    <t>Kcty</t>
  </si>
  <si>
    <t>T W</t>
  </si>
  <si>
    <t>Numerous</t>
  </si>
  <si>
    <t>Ksjy/tal</t>
  </si>
  <si>
    <t>TAL</t>
  </si>
  <si>
    <t>T W - Tom Wajer</t>
  </si>
  <si>
    <t>TAL - Tom A. Lingner</t>
  </si>
  <si>
    <t>SUPcty</t>
  </si>
  <si>
    <t>DWL - David W. Lingner</t>
  </si>
  <si>
    <t>DWL</t>
  </si>
  <si>
    <t>Ksjy/dwl/cty</t>
  </si>
  <si>
    <t>Kdwl</t>
  </si>
  <si>
    <t>SJY, CTY, DWL</t>
  </si>
  <si>
    <t>ATY - Anthony T. Yacino</t>
  </si>
  <si>
    <t>SUPaty</t>
  </si>
  <si>
    <t>ATY</t>
  </si>
  <si>
    <t>KsjySUPcty</t>
  </si>
  <si>
    <t>Ksjy</t>
  </si>
  <si>
    <t>Kbal</t>
  </si>
  <si>
    <t>BAL</t>
  </si>
  <si>
    <t>BAL - Buddy A. Lingner</t>
  </si>
  <si>
    <t>Pmfl/balKtal</t>
  </si>
  <si>
    <t>MFL - Maggie F. Lingner</t>
  </si>
  <si>
    <t>MFL</t>
  </si>
  <si>
    <t>Srel</t>
  </si>
  <si>
    <t>Kmfl/bal</t>
  </si>
  <si>
    <t>REL</t>
  </si>
  <si>
    <t>SUPbal</t>
  </si>
  <si>
    <t>REL - Richard E. Lingner</t>
  </si>
  <si>
    <t>Pjlw/t w</t>
  </si>
  <si>
    <t>JLW - Joanne Wajer</t>
  </si>
  <si>
    <t>Pjlw/sjy</t>
  </si>
  <si>
    <t>JLW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</si>
</sst>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9.7109375" style="0" bestFit="1" customWidth="1"/>
    <col min="4" max="4" width="18.00390625" style="0" bestFit="1" customWidth="1"/>
  </cols>
  <sheetData>
    <row r="1" spans="1:2" ht="12.75">
      <c r="A1" t="s">
        <v>0</v>
      </c>
      <c r="B1" s="1">
        <v>41639</v>
      </c>
    </row>
    <row r="2" ht="13.5" thickBot="1"/>
    <row r="3" spans="1:10" ht="12.75">
      <c r="A3" s="2" t="s">
        <v>1</v>
      </c>
      <c r="B3" s="3"/>
      <c r="C3" s="12"/>
      <c r="D3" s="3"/>
      <c r="E3" s="3"/>
      <c r="F3" s="3"/>
      <c r="G3" s="3"/>
      <c r="H3" s="3"/>
      <c r="I3" s="3"/>
      <c r="J3" s="4"/>
    </row>
    <row r="4" spans="1:10" ht="13.5" thickBot="1">
      <c r="A4" s="11" t="s">
        <v>2</v>
      </c>
      <c r="B4" s="9"/>
      <c r="C4" s="11" t="s">
        <v>23</v>
      </c>
      <c r="D4" s="9"/>
      <c r="E4" s="9"/>
      <c r="F4" s="9"/>
      <c r="G4" s="9"/>
      <c r="H4" s="9"/>
      <c r="I4" s="9"/>
      <c r="J4" s="10"/>
    </row>
    <row r="5" spans="1:10" ht="12.75">
      <c r="A5" s="12" t="s">
        <v>3</v>
      </c>
      <c r="B5" s="3"/>
      <c r="C5" s="7" t="s">
        <v>10</v>
      </c>
      <c r="D5" s="5"/>
      <c r="E5" s="5" t="s">
        <v>61</v>
      </c>
      <c r="F5" s="5"/>
      <c r="G5" s="5"/>
      <c r="H5" s="19"/>
      <c r="I5" s="5"/>
      <c r="J5" s="6"/>
    </row>
    <row r="6" spans="1:10" ht="12.75">
      <c r="A6" s="7" t="s">
        <v>4</v>
      </c>
      <c r="B6" s="5"/>
      <c r="C6" s="7" t="s">
        <v>11</v>
      </c>
      <c r="D6" s="5"/>
      <c r="E6" s="5" t="s">
        <v>67</v>
      </c>
      <c r="F6" s="5"/>
      <c r="G6" s="5"/>
      <c r="H6" s="19"/>
      <c r="I6" s="5"/>
      <c r="J6" s="6"/>
    </row>
    <row r="7" spans="1:10" ht="12.75">
      <c r="A7" s="7" t="s">
        <v>5</v>
      </c>
      <c r="B7" s="5"/>
      <c r="C7" s="7" t="s">
        <v>69</v>
      </c>
      <c r="D7" s="5"/>
      <c r="E7" s="5"/>
      <c r="F7" s="5"/>
      <c r="G7" s="5"/>
      <c r="H7" s="5"/>
      <c r="I7" s="5"/>
      <c r="J7" s="6"/>
    </row>
    <row r="8" spans="1:10" ht="12.75">
      <c r="A8" s="7" t="s">
        <v>6</v>
      </c>
      <c r="B8" s="5"/>
      <c r="C8" s="7" t="s">
        <v>44</v>
      </c>
      <c r="D8" s="5"/>
      <c r="E8" s="5"/>
      <c r="F8" s="5"/>
      <c r="G8" s="5"/>
      <c r="H8" s="19"/>
      <c r="I8" s="5"/>
      <c r="J8" s="6"/>
    </row>
    <row r="9" spans="1:10" ht="12.75">
      <c r="A9" s="7" t="s">
        <v>7</v>
      </c>
      <c r="B9" s="5"/>
      <c r="C9" s="7" t="s">
        <v>45</v>
      </c>
      <c r="D9" s="5"/>
      <c r="E9" s="5"/>
      <c r="F9" s="5"/>
      <c r="G9" s="5"/>
      <c r="H9" s="19"/>
      <c r="I9" s="5"/>
      <c r="J9" s="6"/>
    </row>
    <row r="10" spans="1:10" ht="12.75">
      <c r="A10" s="7" t="s">
        <v>8</v>
      </c>
      <c r="B10" s="5"/>
      <c r="C10" s="20" t="s">
        <v>47</v>
      </c>
      <c r="D10" s="5"/>
      <c r="E10" s="5"/>
      <c r="F10" s="5"/>
      <c r="G10" s="5"/>
      <c r="H10" s="19"/>
      <c r="I10" s="5"/>
      <c r="J10" s="6"/>
    </row>
    <row r="11" spans="1:10" ht="12.75">
      <c r="A11" s="7" t="s">
        <v>9</v>
      </c>
      <c r="B11" s="5"/>
      <c r="C11" s="7" t="s">
        <v>52</v>
      </c>
      <c r="D11" s="5"/>
      <c r="E11" s="19"/>
      <c r="F11" s="5"/>
      <c r="G11" s="5"/>
      <c r="H11" s="21"/>
      <c r="I11" s="5"/>
      <c r="J11" s="6"/>
    </row>
    <row r="12" spans="1:10" ht="13.5" thickBot="1">
      <c r="A12" s="8" t="s">
        <v>35</v>
      </c>
      <c r="B12" s="9"/>
      <c r="C12" s="8" t="s">
        <v>59</v>
      </c>
      <c r="D12" s="9"/>
      <c r="E12" s="9"/>
      <c r="F12" s="9"/>
      <c r="G12" s="9"/>
      <c r="H12" s="24"/>
      <c r="I12" s="9"/>
      <c r="J12" s="10"/>
    </row>
    <row r="14" spans="1:8" ht="12.75">
      <c r="A14" s="14" t="s">
        <v>12</v>
      </c>
      <c r="B14" s="14" t="s">
        <v>13</v>
      </c>
      <c r="D14" s="14" t="s">
        <v>14</v>
      </c>
      <c r="E14" s="14" t="s">
        <v>15</v>
      </c>
      <c r="G14" s="14"/>
      <c r="H14" s="15"/>
    </row>
    <row r="15" spans="1:8" ht="12.75">
      <c r="A15" t="s">
        <v>22</v>
      </c>
      <c r="B15">
        <v>30</v>
      </c>
      <c r="D15" t="s">
        <v>16</v>
      </c>
      <c r="E15">
        <f>SUM(B15:B79)</f>
        <v>93</v>
      </c>
      <c r="H15" s="16"/>
    </row>
    <row r="16" spans="1:8" ht="12.75">
      <c r="A16" t="s">
        <v>27</v>
      </c>
      <c r="B16">
        <v>38</v>
      </c>
      <c r="D16" t="s">
        <v>17</v>
      </c>
      <c r="E16">
        <f>SUM(B15:B19)+B24+B27</f>
        <v>70</v>
      </c>
      <c r="H16" s="16"/>
    </row>
    <row r="17" spans="1:8" ht="12.75">
      <c r="A17" t="s">
        <v>26</v>
      </c>
      <c r="D17" t="s">
        <v>18</v>
      </c>
      <c r="E17">
        <f>SUM(B15:B19)+B22+B24+B27+B28+B34</f>
        <v>73</v>
      </c>
      <c r="H17" s="16"/>
    </row>
    <row r="18" spans="1:8" ht="12.75">
      <c r="A18" t="s">
        <v>28</v>
      </c>
      <c r="D18" t="s">
        <v>19</v>
      </c>
      <c r="E18">
        <f>SUM(B15:B20)+SUM(B23:B24)+B27</f>
        <v>78</v>
      </c>
      <c r="H18" s="16"/>
    </row>
    <row r="19" spans="1:8" ht="12.75">
      <c r="A19" s="21" t="s">
        <v>32</v>
      </c>
      <c r="D19" t="s">
        <v>71</v>
      </c>
      <c r="E19">
        <f>B21+B34</f>
        <v>2</v>
      </c>
      <c r="H19" s="16"/>
    </row>
    <row r="20" spans="1:8" ht="12.75">
      <c r="A20" s="21" t="s">
        <v>39</v>
      </c>
      <c r="B20">
        <v>5</v>
      </c>
      <c r="D20" t="s">
        <v>40</v>
      </c>
      <c r="E20">
        <f>B21</f>
        <v>1</v>
      </c>
      <c r="H20" s="16"/>
    </row>
    <row r="21" spans="1:8" ht="12.75">
      <c r="A21" s="21" t="s">
        <v>68</v>
      </c>
      <c r="B21">
        <v>1</v>
      </c>
      <c r="D21" t="s">
        <v>43</v>
      </c>
      <c r="E21">
        <f>B22+B30</f>
        <v>2</v>
      </c>
      <c r="H21" s="16"/>
    </row>
    <row r="22" spans="1:8" ht="12.75">
      <c r="A22" s="21" t="s">
        <v>42</v>
      </c>
      <c r="B22">
        <v>1</v>
      </c>
      <c r="D22" t="s">
        <v>48</v>
      </c>
      <c r="E22">
        <f>SUM(B24:B25)</f>
        <v>3</v>
      </c>
      <c r="H22" s="16"/>
    </row>
    <row r="23" spans="1:8" ht="12.75">
      <c r="A23" s="21" t="s">
        <v>46</v>
      </c>
      <c r="B23">
        <v>3</v>
      </c>
      <c r="D23" t="s">
        <v>54</v>
      </c>
      <c r="E23">
        <f>B26</f>
        <v>1</v>
      </c>
      <c r="H23" s="16"/>
    </row>
    <row r="24" spans="1:8" ht="12.75">
      <c r="A24" s="21" t="s">
        <v>49</v>
      </c>
      <c r="B24">
        <v>1</v>
      </c>
      <c r="D24" t="s">
        <v>58</v>
      </c>
      <c r="E24">
        <f>SUM(B29:B30)+SUM(B32:B33)</f>
        <v>7</v>
      </c>
      <c r="H24" s="16"/>
    </row>
    <row r="25" spans="1:8" ht="12.75">
      <c r="A25" s="21" t="s">
        <v>50</v>
      </c>
      <c r="B25">
        <v>2</v>
      </c>
      <c r="D25" t="s">
        <v>62</v>
      </c>
      <c r="E25">
        <f>B30+B33</f>
        <v>2</v>
      </c>
      <c r="H25" s="16"/>
    </row>
    <row r="26" spans="1:8" ht="12.75">
      <c r="A26" s="21" t="s">
        <v>53</v>
      </c>
      <c r="B26">
        <v>1</v>
      </c>
      <c r="H26" s="16"/>
    </row>
    <row r="27" spans="1:8" ht="12.75">
      <c r="A27" s="21" t="s">
        <v>55</v>
      </c>
      <c r="B27">
        <v>1</v>
      </c>
      <c r="H27" s="16"/>
    </row>
    <row r="28" spans="1:8" ht="12.75">
      <c r="A28" s="21" t="s">
        <v>56</v>
      </c>
      <c r="B28">
        <v>1</v>
      </c>
      <c r="H28" s="16"/>
    </row>
    <row r="29" spans="1:8" ht="12.75">
      <c r="A29" s="21" t="s">
        <v>57</v>
      </c>
      <c r="B29">
        <v>4</v>
      </c>
      <c r="H29" s="16"/>
    </row>
    <row r="30" spans="1:8" ht="12.75">
      <c r="A30" s="21" t="s">
        <v>60</v>
      </c>
      <c r="B30">
        <v>1</v>
      </c>
      <c r="H30" s="16"/>
    </row>
    <row r="31" spans="1:8" ht="12.75">
      <c r="A31" s="21" t="s">
        <v>63</v>
      </c>
      <c r="B31">
        <v>1</v>
      </c>
      <c r="H31" s="16"/>
    </row>
    <row r="32" spans="1:8" ht="12.75">
      <c r="A32" s="21" t="s">
        <v>66</v>
      </c>
      <c r="B32">
        <v>1</v>
      </c>
      <c r="H32" s="16"/>
    </row>
    <row r="33" spans="1:8" ht="12.75">
      <c r="A33" s="21" t="s">
        <v>64</v>
      </c>
      <c r="B33">
        <v>1</v>
      </c>
      <c r="H33" s="16"/>
    </row>
    <row r="34" spans="1:8" ht="12.75">
      <c r="A34" s="21" t="s">
        <v>70</v>
      </c>
      <c r="B34">
        <v>1</v>
      </c>
      <c r="H34" s="16"/>
    </row>
    <row r="35" spans="1:8" ht="12.75">
      <c r="A35" s="21"/>
      <c r="H35" s="16"/>
    </row>
    <row r="36" spans="1:8" ht="12.75">
      <c r="A36" s="21"/>
      <c r="H36" s="16"/>
    </row>
    <row r="37" spans="1:8" ht="12.75">
      <c r="A37" s="21"/>
      <c r="C37" s="22"/>
      <c r="D37" s="23"/>
      <c r="H37" s="16"/>
    </row>
    <row r="38" spans="1:8" ht="12.75">
      <c r="A38" s="21"/>
      <c r="C38" s="13"/>
      <c r="E38" s="13"/>
      <c r="F38" s="13"/>
      <c r="G38" s="13"/>
      <c r="H38" s="16"/>
    </row>
    <row r="39" spans="1:8" ht="12.75">
      <c r="A39" s="21"/>
      <c r="C39" s="13"/>
      <c r="E39" s="13"/>
      <c r="F39" s="13"/>
      <c r="G39" s="21"/>
      <c r="H39" s="16"/>
    </row>
    <row r="40" spans="1:8" ht="12.75">
      <c r="A40" s="21"/>
      <c r="C40" s="13"/>
      <c r="E40" s="13"/>
      <c r="F40" s="13"/>
      <c r="G40" s="21"/>
      <c r="H40" s="16"/>
    </row>
    <row r="41" spans="1:7" ht="12.75">
      <c r="A41" s="21"/>
      <c r="C41" s="13"/>
      <c r="D41" s="17"/>
      <c r="E41" s="13"/>
      <c r="F41" s="17"/>
      <c r="G41" s="17"/>
    </row>
    <row r="42" spans="1:7" ht="12.75">
      <c r="A42" s="21"/>
      <c r="C42" s="13"/>
      <c r="D42" s="17"/>
      <c r="E42" s="13"/>
      <c r="F42" s="17"/>
      <c r="G42" s="17"/>
    </row>
    <row r="43" spans="1:7" ht="12.75">
      <c r="A43" s="21"/>
      <c r="C43" s="13"/>
      <c r="D43" s="17"/>
      <c r="E43" s="13"/>
      <c r="F43" s="17"/>
      <c r="G43" s="17"/>
    </row>
    <row r="44" spans="1:7" ht="12.75">
      <c r="A44" s="21"/>
      <c r="C44" s="13"/>
      <c r="D44" s="17"/>
      <c r="E44" s="13"/>
      <c r="F44" s="17"/>
      <c r="G44" s="17"/>
    </row>
    <row r="45" spans="1:7" ht="12.75">
      <c r="A45" s="21"/>
      <c r="C45" s="13"/>
      <c r="D45" s="17"/>
      <c r="E45" s="13"/>
      <c r="F45" s="17"/>
      <c r="G45" s="17"/>
    </row>
    <row r="46" spans="1:7" ht="12.75">
      <c r="A46" s="21"/>
      <c r="C46" s="13"/>
      <c r="D46" s="17"/>
      <c r="E46" s="13"/>
      <c r="F46" s="17"/>
      <c r="G46" s="17"/>
    </row>
    <row r="47" spans="1:7" ht="12.75">
      <c r="A47" s="21"/>
      <c r="C47" s="13"/>
      <c r="D47" s="17"/>
      <c r="E47" s="13"/>
      <c r="F47" s="17"/>
      <c r="G47" s="17"/>
    </row>
    <row r="48" spans="1:7" ht="12.75">
      <c r="A48" s="21"/>
      <c r="C48" s="13"/>
      <c r="D48" s="17"/>
      <c r="E48" s="13"/>
      <c r="F48" s="17"/>
      <c r="G48" s="17"/>
    </row>
    <row r="49" spans="1:7" ht="12.75">
      <c r="A49" s="21"/>
      <c r="C49" s="13"/>
      <c r="D49" s="17"/>
      <c r="E49" s="13"/>
      <c r="F49" s="17"/>
      <c r="G49" s="17"/>
    </row>
    <row r="50" spans="1:7" ht="12.75">
      <c r="A50" s="21"/>
      <c r="C50" s="13"/>
      <c r="D50" s="17"/>
      <c r="E50" s="13"/>
      <c r="F50" s="17"/>
      <c r="G50" s="17"/>
    </row>
    <row r="51" spans="1:7" ht="12.75">
      <c r="A51" s="21"/>
      <c r="C51" s="13"/>
      <c r="D51" s="17"/>
      <c r="E51" s="13"/>
      <c r="F51" s="17"/>
      <c r="G51" s="17"/>
    </row>
    <row r="52" spans="1:7" ht="12.75">
      <c r="A52" s="21"/>
      <c r="C52" s="13"/>
      <c r="D52" s="17"/>
      <c r="E52" s="13"/>
      <c r="F52" s="17"/>
      <c r="G52" s="17"/>
    </row>
    <row r="53" spans="1:7" ht="12.75">
      <c r="A53" s="21"/>
      <c r="C53" s="13"/>
      <c r="D53" s="17"/>
      <c r="E53" s="13"/>
      <c r="F53" s="17"/>
      <c r="G53" s="17"/>
    </row>
    <row r="54" spans="1:7" ht="12.75">
      <c r="A54" s="21"/>
      <c r="C54" s="13"/>
      <c r="D54" s="17"/>
      <c r="E54" s="13"/>
      <c r="F54" s="17"/>
      <c r="G54" s="17"/>
    </row>
    <row r="55" spans="1:7" ht="12.75">
      <c r="A55" s="21"/>
      <c r="C55" s="13"/>
      <c r="D55" s="17"/>
      <c r="E55" s="13"/>
      <c r="F55" s="17"/>
      <c r="G55" s="17"/>
    </row>
    <row r="56" spans="1:7" ht="12.75">
      <c r="A56" s="21"/>
      <c r="C56" s="13"/>
      <c r="D56" s="17"/>
      <c r="E56" s="13"/>
      <c r="F56" s="17"/>
      <c r="G56" s="17"/>
    </row>
    <row r="57" spans="1:7" ht="12.75">
      <c r="A57" s="21"/>
      <c r="C57" s="13"/>
      <c r="D57" s="17"/>
      <c r="E57" s="13"/>
      <c r="F57" s="17"/>
      <c r="G57" s="17"/>
    </row>
    <row r="58" spans="1:7" ht="12.75">
      <c r="A58" s="21"/>
      <c r="C58" s="13"/>
      <c r="D58" s="17"/>
      <c r="E58" s="13"/>
      <c r="F58" s="17"/>
      <c r="G58" s="17"/>
    </row>
    <row r="59" spans="1:7" ht="12.75">
      <c r="A59" s="21"/>
      <c r="C59" s="13"/>
      <c r="D59" s="17"/>
      <c r="E59" s="13"/>
      <c r="F59" s="17"/>
      <c r="G59" s="17"/>
    </row>
    <row r="60" spans="1:7" ht="12.75">
      <c r="A60" s="21"/>
      <c r="C60" s="13"/>
      <c r="D60" s="17"/>
      <c r="E60" s="13"/>
      <c r="F60" s="17"/>
      <c r="G60" s="17"/>
    </row>
    <row r="61" spans="1:7" ht="12.75">
      <c r="A61" s="21"/>
      <c r="C61" s="13"/>
      <c r="D61" s="17"/>
      <c r="E61" s="13"/>
      <c r="F61" s="17"/>
      <c r="G61" s="17"/>
    </row>
    <row r="62" spans="1:7" ht="12.75">
      <c r="A62" s="21"/>
      <c r="C62" s="13"/>
      <c r="D62" s="17"/>
      <c r="E62" s="13"/>
      <c r="F62" s="17"/>
      <c r="G62" s="17"/>
    </row>
    <row r="63" spans="1:7" ht="12.75">
      <c r="A63" s="21"/>
      <c r="C63" s="13"/>
      <c r="D63" s="17"/>
      <c r="E63" s="13"/>
      <c r="F63" s="17"/>
      <c r="G63" s="17"/>
    </row>
    <row r="64" spans="1:7" ht="12.75">
      <c r="A64" s="21"/>
      <c r="C64" s="13"/>
      <c r="D64" s="17"/>
      <c r="E64" s="13"/>
      <c r="F64" s="17"/>
      <c r="G64" s="17"/>
    </row>
    <row r="65" spans="1:7" ht="12.75">
      <c r="A65" s="21"/>
      <c r="C65" s="13"/>
      <c r="D65" s="17"/>
      <c r="E65" s="13"/>
      <c r="F65" s="17"/>
      <c r="G65" s="17"/>
    </row>
    <row r="66" spans="1:7" ht="12.75">
      <c r="A66" s="21"/>
      <c r="C66" s="13"/>
      <c r="D66" s="17"/>
      <c r="E66" s="13"/>
      <c r="F66" s="17"/>
      <c r="G66" s="17"/>
    </row>
    <row r="67" spans="1:7" ht="12.75">
      <c r="A67" s="21"/>
      <c r="C67" s="13"/>
      <c r="D67" s="17"/>
      <c r="E67" s="13"/>
      <c r="F67" s="17"/>
      <c r="G67" s="17"/>
    </row>
    <row r="68" spans="1:7" ht="12.75">
      <c r="A68" s="21"/>
      <c r="C68" s="13"/>
      <c r="D68" s="17"/>
      <c r="E68" s="13"/>
      <c r="F68" s="17"/>
      <c r="G68" s="17"/>
    </row>
    <row r="69" spans="1:7" ht="12.75">
      <c r="A69" s="21"/>
      <c r="C69" s="13"/>
      <c r="D69" s="17"/>
      <c r="E69" s="13"/>
      <c r="F69" s="17"/>
      <c r="G69" s="17"/>
    </row>
    <row r="70" spans="1:7" ht="12.75">
      <c r="A70" s="21"/>
      <c r="C70" s="13"/>
      <c r="D70" s="17"/>
      <c r="E70" s="13"/>
      <c r="F70" s="17"/>
      <c r="G70" s="17"/>
    </row>
    <row r="71" spans="1:7" ht="12.75">
      <c r="A71" s="21"/>
      <c r="C71" s="13"/>
      <c r="D71" s="17"/>
      <c r="E71" s="13"/>
      <c r="F71" s="17"/>
      <c r="G71" s="17"/>
    </row>
    <row r="72" spans="1:7" ht="12.75">
      <c r="A72" s="21"/>
      <c r="C72" s="13"/>
      <c r="D72" s="17"/>
      <c r="E72" s="13"/>
      <c r="F72" s="17"/>
      <c r="G72" s="17"/>
    </row>
    <row r="73" spans="1:7" ht="12.75">
      <c r="A73" s="21"/>
      <c r="C73" s="13"/>
      <c r="D73" s="17"/>
      <c r="E73" s="13"/>
      <c r="F73" s="17"/>
      <c r="G73" s="17"/>
    </row>
    <row r="74" spans="1:7" ht="12.75">
      <c r="A74" s="21"/>
      <c r="C74" s="13"/>
      <c r="D74" s="17"/>
      <c r="E74" s="13"/>
      <c r="F74" s="17"/>
      <c r="G74" s="17"/>
    </row>
    <row r="75" spans="1:7" ht="12.75">
      <c r="A75" s="21"/>
      <c r="C75" s="13"/>
      <c r="D75" s="17"/>
      <c r="E75" s="13"/>
      <c r="F75" s="17"/>
      <c r="G75" s="17"/>
    </row>
    <row r="76" spans="1:7" ht="12.75">
      <c r="A76" s="21"/>
      <c r="C76" s="13"/>
      <c r="D76" s="17"/>
      <c r="E76" s="13"/>
      <c r="F76" s="17"/>
      <c r="G76" s="17"/>
    </row>
    <row r="77" spans="1:7" ht="12.75">
      <c r="A77" s="21"/>
      <c r="B77" s="21"/>
      <c r="C77" s="13"/>
      <c r="D77" s="17" t="s">
        <v>20</v>
      </c>
      <c r="E77" s="13"/>
      <c r="F77" s="17" t="s">
        <v>21</v>
      </c>
      <c r="G77" s="17" t="s">
        <v>29</v>
      </c>
    </row>
    <row r="78" spans="1:7" ht="12.75">
      <c r="A78" s="13"/>
      <c r="B78" s="13"/>
      <c r="C78" s="13"/>
      <c r="D78" s="13" t="s">
        <v>51</v>
      </c>
      <c r="E78" s="13"/>
      <c r="F78" s="13">
        <v>2</v>
      </c>
      <c r="G78" s="18" t="s">
        <v>41</v>
      </c>
    </row>
    <row r="79" spans="1:7" ht="12.75">
      <c r="A79" s="13"/>
      <c r="B79" s="13"/>
      <c r="C79" s="13"/>
      <c r="D79" s="13"/>
      <c r="E79" s="13"/>
      <c r="F79" s="13"/>
      <c r="G79" s="18"/>
    </row>
    <row r="80" spans="1:7" ht="12.75">
      <c r="A80" s="17" t="s">
        <v>24</v>
      </c>
      <c r="B80" s="13"/>
      <c r="C80" s="13"/>
      <c r="D80" s="13"/>
      <c r="E80" s="13"/>
      <c r="F80" s="13"/>
      <c r="G80" s="18"/>
    </row>
    <row r="81" spans="1:7" ht="12.75">
      <c r="A81" s="13" t="s">
        <v>25</v>
      </c>
      <c r="B81" s="13" t="s">
        <v>18</v>
      </c>
      <c r="C81" s="13">
        <f>B15+B34</f>
        <v>31</v>
      </c>
      <c r="D81" s="21"/>
      <c r="E81" s="13"/>
      <c r="F81" s="21"/>
      <c r="G81" s="18"/>
    </row>
    <row r="82" spans="1:7" ht="12.75">
      <c r="A82" s="13"/>
      <c r="B82" s="13" t="s">
        <v>19</v>
      </c>
      <c r="C82" s="13">
        <f>B15</f>
        <v>30</v>
      </c>
      <c r="D82" s="21"/>
      <c r="E82" s="13"/>
      <c r="F82" s="21"/>
      <c r="G82" s="18"/>
    </row>
    <row r="83" spans="2:3" ht="12.75">
      <c r="B83" t="s">
        <v>71</v>
      </c>
      <c r="C83">
        <f>B21+B34</f>
        <v>2</v>
      </c>
    </row>
    <row r="84" spans="2:3" ht="12.75">
      <c r="B84" t="s">
        <v>40</v>
      </c>
      <c r="C84">
        <f>B21</f>
        <v>1</v>
      </c>
    </row>
    <row r="85" spans="2:3" ht="12.75">
      <c r="B85" t="s">
        <v>62</v>
      </c>
      <c r="C85">
        <f>B30</f>
        <v>1</v>
      </c>
    </row>
    <row r="86" spans="2:3" ht="12.75" customHeight="1">
      <c r="B86" t="s">
        <v>58</v>
      </c>
      <c r="C86">
        <f>B30</f>
        <v>1</v>
      </c>
    </row>
    <row r="87" ht="12.75" customHeight="1">
      <c r="C87" s="23"/>
    </row>
    <row r="88" ht="12.75" customHeight="1"/>
    <row r="89" ht="12.75" customHeight="1"/>
    <row r="90" spans="2:3" ht="12.75">
      <c r="B90" s="23"/>
      <c r="C90" s="23"/>
    </row>
    <row r="97" spans="1:3" ht="12.75">
      <c r="A97" t="s">
        <v>30</v>
      </c>
      <c r="B97" t="s">
        <v>65</v>
      </c>
      <c r="C97">
        <f>B31</f>
        <v>1</v>
      </c>
    </row>
    <row r="100" ht="12.75" customHeight="1"/>
    <row r="101" ht="12.75" customHeight="1"/>
    <row r="102" ht="12.75" customHeight="1"/>
    <row r="107" spans="1:3" ht="12.75">
      <c r="A107" t="s">
        <v>31</v>
      </c>
      <c r="B107" t="s">
        <v>19</v>
      </c>
      <c r="C107">
        <f>B16+B20+B24</f>
        <v>44</v>
      </c>
    </row>
    <row r="108" spans="2:3" ht="12.75">
      <c r="B108" t="s">
        <v>18</v>
      </c>
      <c r="C108">
        <f>B16+B22+B24+SUM(B27:B27)</f>
        <v>41</v>
      </c>
    </row>
    <row r="109" spans="2:3" ht="12.75">
      <c r="B109" t="s">
        <v>43</v>
      </c>
      <c r="C109">
        <f>B22+B30</f>
        <v>2</v>
      </c>
    </row>
    <row r="110" spans="2:3" ht="12.75">
      <c r="B110" t="s">
        <v>48</v>
      </c>
      <c r="C110">
        <f>SUM(B24:B25)</f>
        <v>3</v>
      </c>
    </row>
    <row r="111" spans="2:3" ht="12.75">
      <c r="B111" t="s">
        <v>58</v>
      </c>
      <c r="C111">
        <f>B29+B33</f>
        <v>5</v>
      </c>
    </row>
    <row r="112" spans="2:3" ht="12.75">
      <c r="B112" t="s">
        <v>62</v>
      </c>
      <c r="C112">
        <f>B33</f>
        <v>1</v>
      </c>
    </row>
    <row r="113" ht="12.75" customHeight="1"/>
    <row r="114" ht="12.75">
      <c r="B114" t="s">
        <v>38</v>
      </c>
    </row>
    <row r="115" ht="12.75" customHeight="1"/>
    <row r="116" ht="12.75" customHeight="1"/>
    <row r="118" ht="12.75" customHeight="1"/>
    <row r="119" ht="12.75" customHeight="1"/>
    <row r="123" ht="12.75" customHeight="1"/>
    <row r="124" ht="12.75" customHeight="1"/>
    <row r="125" ht="12.75" customHeight="1"/>
    <row r="129" ht="12.75">
      <c r="A129" t="s">
        <v>33</v>
      </c>
    </row>
    <row r="131" ht="12.75">
      <c r="A131" t="s">
        <v>34</v>
      </c>
    </row>
    <row r="134" ht="12.75">
      <c r="A134" t="s">
        <v>36</v>
      </c>
    </row>
    <row r="135" spans="2:3" ht="12.75">
      <c r="B135" t="s">
        <v>19</v>
      </c>
      <c r="C135">
        <f>B23+B27</f>
        <v>4</v>
      </c>
    </row>
    <row r="136" spans="2:3" ht="12.75">
      <c r="B136" t="s">
        <v>54</v>
      </c>
      <c r="C136">
        <f>B26</f>
        <v>1</v>
      </c>
    </row>
    <row r="137" spans="2:3" ht="12.75">
      <c r="B137" t="s">
        <v>58</v>
      </c>
      <c r="C137">
        <f>B32</f>
        <v>1</v>
      </c>
    </row>
    <row r="139" ht="12.75" customHeight="1"/>
    <row r="140" ht="12.75" customHeight="1"/>
    <row r="144" ht="12.75">
      <c r="A144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&amp;C&amp;"Arial,Bold"Hayden Pond Rides from the
Yacino Beach House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</cp:lastModifiedBy>
  <cp:lastPrinted>2010-07-29T10:22:13Z</cp:lastPrinted>
  <dcterms:created xsi:type="dcterms:W3CDTF">2008-08-11T11:17:35Z</dcterms:created>
  <dcterms:modified xsi:type="dcterms:W3CDTF">2014-01-08T08:50:12Z</dcterms:modified>
  <cp:category/>
  <cp:version/>
  <cp:contentType/>
  <cp:contentStatus/>
</cp:coreProperties>
</file>