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\CTY Personal\"/>
    </mc:Choice>
  </mc:AlternateContent>
  <xr:revisionPtr revIDLastSave="0" documentId="13_ncr:1_{D2F60768-F7DA-4363-8784-562A62343B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B14" i="1"/>
  <c r="C14" i="1"/>
  <c r="B15" i="1"/>
  <c r="C15" i="1"/>
  <c r="D15" i="1"/>
  <c r="D14" i="1" l="1"/>
  <c r="J5" i="1"/>
  <c r="J6" i="1"/>
  <c r="J7" i="1"/>
  <c r="J8" i="1"/>
  <c r="J9" i="1"/>
  <c r="J10" i="1"/>
  <c r="J11" i="1"/>
  <c r="J12" i="1"/>
  <c r="J13" i="1"/>
  <c r="J3" i="1"/>
  <c r="J2" i="1"/>
  <c r="J4" i="1"/>
  <c r="I15" i="1"/>
  <c r="H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J15" i="1" l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<sst xmlns="http://schemas.openxmlformats.org/spreadsheetml/2006/main" count="58" uniqueCount="17">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</sst>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1737</c:v>
                </c:pt>
                <c:pt idx="1">
                  <c:v>1535</c:v>
                </c:pt>
                <c:pt idx="2">
                  <c:v>1546</c:v>
                </c:pt>
                <c:pt idx="3">
                  <c:v>616</c:v>
                </c:pt>
                <c:pt idx="4">
                  <c:v>472</c:v>
                </c:pt>
                <c:pt idx="5">
                  <c:v>536</c:v>
                </c:pt>
                <c:pt idx="6">
                  <c:v>487</c:v>
                </c:pt>
                <c:pt idx="7">
                  <c:v>521</c:v>
                </c:pt>
                <c:pt idx="8">
                  <c:v>572</c:v>
                </c:pt>
                <c:pt idx="9">
                  <c:v>433</c:v>
                </c:pt>
                <c:pt idx="10">
                  <c:v>979</c:v>
                </c:pt>
                <c:pt idx="11">
                  <c:v>1400</c:v>
                </c:pt>
                <c:pt idx="12">
                  <c:v>1754</c:v>
                </c:pt>
                <c:pt idx="13">
                  <c:v>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200"/>
        <c:axId val="85182144"/>
      </c:lineChart>
      <c:catAx>
        <c:axId val="1218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(2023 - 2024)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selection activeCell="H4" sqref="H4"/>
    </sheetView>
  </sheetViews>
  <sheetFormatPr defaultRowHeight="13.2" x14ac:dyDescent="0.25"/>
  <cols>
    <col min="1" max="1" width="11" bestFit="1" customWidth="1"/>
    <col min="4" max="4" width="9.33203125" bestFit="1" customWidth="1"/>
    <col min="7" max="7" width="11" bestFit="1" customWidth="1"/>
    <col min="10" max="10" width="9.33203125" bestFit="1" customWidth="1"/>
  </cols>
  <sheetData>
    <row r="1" spans="1:11" x14ac:dyDescent="0.25">
      <c r="A1" s="1">
        <v>2023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2024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5">
      <c r="A2" s="1" t="s">
        <v>0</v>
      </c>
      <c r="B2" s="3">
        <v>1737</v>
      </c>
      <c r="C2" s="2">
        <v>715.63</v>
      </c>
      <c r="D2" s="4">
        <f>C2/B2</f>
        <v>0.41199194012665513</v>
      </c>
      <c r="E2" s="2">
        <f>AVERAGE(C$2:$C2)</f>
        <v>715.63</v>
      </c>
      <c r="G2" s="1" t="s">
        <v>0</v>
      </c>
      <c r="H2" s="3">
        <v>1754</v>
      </c>
      <c r="I2" s="2">
        <v>521.01</v>
      </c>
      <c r="J2" s="4">
        <f>I2/H2</f>
        <v>0.29704104903078676</v>
      </c>
      <c r="K2" s="2">
        <f>AVERAGE($I$2:I2)</f>
        <v>521.01</v>
      </c>
    </row>
    <row r="3" spans="1:11" x14ac:dyDescent="0.25">
      <c r="A3" s="1" t="s">
        <v>1</v>
      </c>
      <c r="B3" s="3">
        <v>1535</v>
      </c>
      <c r="C3" s="2">
        <v>531.34</v>
      </c>
      <c r="D3" s="4">
        <f t="shared" ref="D3:D13" si="0">C3/B3</f>
        <v>0.34614983713355052</v>
      </c>
      <c r="E3" s="2">
        <f>AVERAGE(C$2:$C3)</f>
        <v>623.48500000000001</v>
      </c>
      <c r="G3" s="1" t="s">
        <v>1</v>
      </c>
      <c r="H3" s="3">
        <v>1655</v>
      </c>
      <c r="I3" s="2">
        <v>480.74</v>
      </c>
      <c r="J3" s="4">
        <f>I3/H3</f>
        <v>0.29047734138972808</v>
      </c>
      <c r="K3" s="2">
        <f>AVERAGE($I$2:I3)</f>
        <v>500.875</v>
      </c>
    </row>
    <row r="4" spans="1:11" x14ac:dyDescent="0.25">
      <c r="A4" s="1" t="s">
        <v>2</v>
      </c>
      <c r="B4" s="3">
        <v>1546</v>
      </c>
      <c r="C4" s="2">
        <v>450.35</v>
      </c>
      <c r="D4" s="4">
        <f t="shared" si="0"/>
        <v>0.29130012936610611</v>
      </c>
      <c r="E4" s="2">
        <f>AVERAGE(C$2:$C4)</f>
        <v>565.77333333333343</v>
      </c>
      <c r="G4" s="1" t="s">
        <v>2</v>
      </c>
      <c r="H4" s="3"/>
      <c r="I4" s="2"/>
      <c r="J4" s="4" t="e">
        <f>I4/H4</f>
        <v>#DIV/0!</v>
      </c>
      <c r="K4" s="2">
        <f>AVERAGE($I$2:I4)</f>
        <v>500.875</v>
      </c>
    </row>
    <row r="5" spans="1:11" x14ac:dyDescent="0.25">
      <c r="A5" s="1" t="s">
        <v>3</v>
      </c>
      <c r="B5" s="3">
        <v>616</v>
      </c>
      <c r="C5" s="2">
        <v>-119.34</v>
      </c>
      <c r="D5" s="4">
        <f t="shared" si="0"/>
        <v>-0.19373376623376623</v>
      </c>
      <c r="E5" s="2">
        <f>AVERAGE(C$2:$C5)</f>
        <v>394.49500000000006</v>
      </c>
      <c r="G5" s="1" t="s">
        <v>3</v>
      </c>
      <c r="H5" s="3"/>
      <c r="I5" s="2"/>
      <c r="J5" s="4" t="e">
        <f t="shared" ref="J5:J14" si="1">I5/H5</f>
        <v>#DIV/0!</v>
      </c>
      <c r="K5" s="2">
        <f>AVERAGE($I$2:I5)</f>
        <v>500.875</v>
      </c>
    </row>
    <row r="6" spans="1:11" x14ac:dyDescent="0.25">
      <c r="A6" s="1" t="s">
        <v>4</v>
      </c>
      <c r="B6" s="3">
        <v>472</v>
      </c>
      <c r="C6" s="2">
        <v>-158.80000000000001</v>
      </c>
      <c r="D6" s="4">
        <f t="shared" si="0"/>
        <v>-0.33644067796610172</v>
      </c>
      <c r="E6" s="2">
        <f>AVERAGE(C$2:$C6)</f>
        <v>283.83600000000007</v>
      </c>
      <c r="G6" s="1" t="s">
        <v>4</v>
      </c>
      <c r="H6" s="3"/>
      <c r="I6" s="2"/>
      <c r="J6" s="4" t="e">
        <f t="shared" si="1"/>
        <v>#DIV/0!</v>
      </c>
      <c r="K6" s="2">
        <f>AVERAGE($I$2:I6)</f>
        <v>500.875</v>
      </c>
    </row>
    <row r="7" spans="1:11" x14ac:dyDescent="0.25">
      <c r="A7" s="1" t="s">
        <v>5</v>
      </c>
      <c r="B7" s="3">
        <v>536</v>
      </c>
      <c r="C7" s="2">
        <v>-155.61000000000001</v>
      </c>
      <c r="D7" s="4">
        <f t="shared" si="0"/>
        <v>-0.29031716417910453</v>
      </c>
      <c r="E7" s="2">
        <f>AVERAGE(C$2:$C7)</f>
        <v>210.59500000000003</v>
      </c>
      <c r="G7" s="1" t="s">
        <v>5</v>
      </c>
      <c r="H7" s="3"/>
      <c r="I7" s="2"/>
      <c r="J7" s="4" t="e">
        <f t="shared" si="1"/>
        <v>#DIV/0!</v>
      </c>
      <c r="K7" s="2">
        <f>AVERAGE($I$2:I7)</f>
        <v>500.875</v>
      </c>
    </row>
    <row r="8" spans="1:11" x14ac:dyDescent="0.25">
      <c r="A8" s="1" t="s">
        <v>6</v>
      </c>
      <c r="B8" s="3">
        <v>487</v>
      </c>
      <c r="C8" s="2">
        <v>-88.39</v>
      </c>
      <c r="D8" s="4">
        <f t="shared" si="0"/>
        <v>-0.18149897330595482</v>
      </c>
      <c r="E8" s="2">
        <f>AVERAGE(C$2:$C8)</f>
        <v>167.88285714285715</v>
      </c>
      <c r="G8" s="1" t="s">
        <v>6</v>
      </c>
      <c r="H8" s="3"/>
      <c r="I8" s="2"/>
      <c r="J8" s="4" t="e">
        <f t="shared" si="1"/>
        <v>#DIV/0!</v>
      </c>
      <c r="K8" s="2">
        <f>AVERAGE($I$2:I8)</f>
        <v>500.875</v>
      </c>
    </row>
    <row r="9" spans="1:11" x14ac:dyDescent="0.25">
      <c r="A9" s="1" t="s">
        <v>7</v>
      </c>
      <c r="B9" s="3">
        <v>521</v>
      </c>
      <c r="C9" s="2">
        <v>-103.43</v>
      </c>
      <c r="D9" s="4">
        <f t="shared" si="0"/>
        <v>-0.19852207293666027</v>
      </c>
      <c r="E9" s="2">
        <f>AVERAGE(C$2:$C9)</f>
        <v>133.96875</v>
      </c>
      <c r="G9" s="1" t="s">
        <v>7</v>
      </c>
      <c r="H9" s="3"/>
      <c r="I9" s="2"/>
      <c r="J9" s="4" t="e">
        <f t="shared" si="1"/>
        <v>#DIV/0!</v>
      </c>
      <c r="K9" s="2">
        <f>AVERAGE($I$2:I9)</f>
        <v>500.875</v>
      </c>
    </row>
    <row r="10" spans="1:11" x14ac:dyDescent="0.25">
      <c r="A10" s="1" t="s">
        <v>8</v>
      </c>
      <c r="B10" s="3">
        <v>572</v>
      </c>
      <c r="C10" s="2">
        <v>-74.599999999999994</v>
      </c>
      <c r="D10" s="4">
        <f t="shared" si="0"/>
        <v>-0.13041958041958041</v>
      </c>
      <c r="E10" s="2">
        <f>AVERAGE(C$2:$C10)</f>
        <v>110.79444444444444</v>
      </c>
      <c r="G10" s="1" t="s">
        <v>8</v>
      </c>
      <c r="H10" s="3"/>
      <c r="I10" s="2"/>
      <c r="J10" s="4" t="e">
        <f t="shared" si="1"/>
        <v>#DIV/0!</v>
      </c>
      <c r="K10" s="2">
        <f>AVERAGE($I$2:I10)</f>
        <v>500.875</v>
      </c>
    </row>
    <row r="11" spans="1:11" x14ac:dyDescent="0.25">
      <c r="A11" s="1" t="s">
        <v>9</v>
      </c>
      <c r="B11" s="3">
        <v>433</v>
      </c>
      <c r="C11" s="2">
        <v>-22.82</v>
      </c>
      <c r="D11" s="4">
        <f t="shared" si="0"/>
        <v>-5.2702078521939956E-2</v>
      </c>
      <c r="E11" s="2">
        <f>AVERAGE(C$2:$C11)</f>
        <v>97.432999999999993</v>
      </c>
      <c r="G11" s="1" t="s">
        <v>9</v>
      </c>
      <c r="H11" s="3"/>
      <c r="I11" s="2"/>
      <c r="J11" s="4" t="e">
        <f t="shared" si="1"/>
        <v>#DIV/0!</v>
      </c>
      <c r="K11" s="2">
        <f>AVERAGE($I$2:I11)</f>
        <v>500.875</v>
      </c>
    </row>
    <row r="12" spans="1:11" x14ac:dyDescent="0.25">
      <c r="A12" s="1" t="s">
        <v>10</v>
      </c>
      <c r="B12" s="3">
        <v>979</v>
      </c>
      <c r="C12" s="2">
        <v>178.18</v>
      </c>
      <c r="D12" s="4">
        <f t="shared" si="0"/>
        <v>0.18200204290091931</v>
      </c>
      <c r="E12" s="2">
        <f>AVERAGE(C$2:$C12)</f>
        <v>104.77363636363636</v>
      </c>
      <c r="G12" s="1" t="s">
        <v>10</v>
      </c>
      <c r="H12" s="3"/>
      <c r="I12" s="2"/>
      <c r="J12" s="4" t="e">
        <f t="shared" si="1"/>
        <v>#DIV/0!</v>
      </c>
      <c r="K12" s="2">
        <f>AVERAGE($I$2:I12)</f>
        <v>500.875</v>
      </c>
    </row>
    <row r="13" spans="1:11" x14ac:dyDescent="0.25">
      <c r="A13" s="1" t="s">
        <v>11</v>
      </c>
      <c r="B13" s="3">
        <v>1400</v>
      </c>
      <c r="C13" s="2">
        <v>389.66</v>
      </c>
      <c r="D13" s="4">
        <f t="shared" si="0"/>
        <v>0.27832857142857143</v>
      </c>
      <c r="E13" s="2">
        <f>AVERAGE(C$2:$C13)</f>
        <v>128.51416666666668</v>
      </c>
      <c r="G13" s="1" t="s">
        <v>11</v>
      </c>
      <c r="H13" s="3"/>
      <c r="I13" s="2"/>
      <c r="J13" s="4" t="e">
        <f t="shared" si="1"/>
        <v>#DIV/0!</v>
      </c>
      <c r="K13" s="2">
        <f>AVERAGE($I$2:I13)</f>
        <v>500.875</v>
      </c>
    </row>
    <row r="14" spans="1:11" x14ac:dyDescent="0.25">
      <c r="A14" s="1" t="s">
        <v>16</v>
      </c>
      <c r="B14" s="5">
        <f>AVERAGE(B2:B13)</f>
        <v>902.83333333333337</v>
      </c>
      <c r="C14" s="6">
        <f>AVERAGE(C2:C13)</f>
        <v>128.51416666666668</v>
      </c>
      <c r="D14" s="7">
        <f>C14/B14</f>
        <v>0.14234539412959205</v>
      </c>
      <c r="E14" s="6"/>
      <c r="G14" s="1" t="s">
        <v>16</v>
      </c>
      <c r="H14" s="5">
        <f>AVERAGE(H2:H13)</f>
        <v>1704.5</v>
      </c>
      <c r="I14" s="6">
        <f>AVERAGE(I2:I13)</f>
        <v>500.875</v>
      </c>
      <c r="J14" s="7">
        <f t="shared" si="1"/>
        <v>0.29385450278674097</v>
      </c>
      <c r="K14" s="6"/>
    </row>
    <row r="15" spans="1:11" x14ac:dyDescent="0.25">
      <c r="B15" s="8">
        <f>AVERAGE(B2:B13)</f>
        <v>902.83333333333337</v>
      </c>
      <c r="C15" s="9">
        <f>AVERAGE(C2:C13)</f>
        <v>128.51416666666668</v>
      </c>
      <c r="D15" s="10">
        <f>AVERAGE(D2:D13)</f>
        <v>1.0511517282724555E-2</v>
      </c>
      <c r="H15" s="8">
        <f>AVERAGE(H2:H13)</f>
        <v>1704.5</v>
      </c>
      <c r="I15" s="9">
        <f>AVERAGE(I2:I13)</f>
        <v>500.875</v>
      </c>
      <c r="J15" s="10" t="e">
        <f>AVERAGE(J2:J13)</f>
        <v>#DIV/0!</v>
      </c>
      <c r="K15" s="9"/>
    </row>
    <row r="16" spans="1:11" x14ac:dyDescent="0.25">
      <c r="I16" s="9"/>
    </row>
    <row r="19" spans="1:2" x14ac:dyDescent="0.25">
      <c r="A19" s="1" t="s">
        <v>0</v>
      </c>
      <c r="B19" s="3">
        <v>1737</v>
      </c>
    </row>
    <row r="20" spans="1:2" x14ac:dyDescent="0.25">
      <c r="A20" s="1" t="s">
        <v>1</v>
      </c>
      <c r="B20" s="3">
        <v>1535</v>
      </c>
    </row>
    <row r="21" spans="1:2" x14ac:dyDescent="0.25">
      <c r="A21" s="1" t="s">
        <v>2</v>
      </c>
      <c r="B21" s="3">
        <v>1546</v>
      </c>
    </row>
    <row r="22" spans="1:2" x14ac:dyDescent="0.25">
      <c r="A22" s="1" t="s">
        <v>3</v>
      </c>
      <c r="B22" s="3">
        <v>616</v>
      </c>
    </row>
    <row r="23" spans="1:2" x14ac:dyDescent="0.25">
      <c r="A23" s="1" t="s">
        <v>4</v>
      </c>
      <c r="B23" s="3">
        <v>472</v>
      </c>
    </row>
    <row r="24" spans="1:2" x14ac:dyDescent="0.25">
      <c r="A24" s="1" t="s">
        <v>5</v>
      </c>
      <c r="B24" s="3">
        <v>536</v>
      </c>
    </row>
    <row r="25" spans="1:2" x14ac:dyDescent="0.25">
      <c r="A25" s="1" t="s">
        <v>6</v>
      </c>
      <c r="B25" s="3">
        <v>487</v>
      </c>
    </row>
    <row r="26" spans="1:2" x14ac:dyDescent="0.25">
      <c r="A26" s="1" t="s">
        <v>7</v>
      </c>
      <c r="B26" s="3">
        <v>521</v>
      </c>
    </row>
    <row r="27" spans="1:2" x14ac:dyDescent="0.25">
      <c r="A27" s="1" t="s">
        <v>8</v>
      </c>
      <c r="B27" s="3">
        <v>572</v>
      </c>
    </row>
    <row r="28" spans="1:2" x14ac:dyDescent="0.25">
      <c r="A28" s="1" t="s">
        <v>9</v>
      </c>
      <c r="B28" s="3">
        <v>433</v>
      </c>
    </row>
    <row r="29" spans="1:2" x14ac:dyDescent="0.25">
      <c r="A29" s="1" t="s">
        <v>10</v>
      </c>
      <c r="B29" s="3">
        <v>979</v>
      </c>
    </row>
    <row r="30" spans="1:2" x14ac:dyDescent="0.25">
      <c r="A30" s="1" t="s">
        <v>11</v>
      </c>
      <c r="B30" s="3">
        <v>1400</v>
      </c>
    </row>
    <row r="31" spans="1:2" x14ac:dyDescent="0.25">
      <c r="A31" s="1" t="s">
        <v>0</v>
      </c>
      <c r="B31" s="3">
        <v>1754</v>
      </c>
    </row>
    <row r="32" spans="1:2" x14ac:dyDescent="0.25">
      <c r="A32" s="1" t="s">
        <v>1</v>
      </c>
      <c r="B32" s="3">
        <v>1655</v>
      </c>
    </row>
    <row r="33" spans="1:2" x14ac:dyDescent="0.25">
      <c r="A33" s="1" t="s">
        <v>2</v>
      </c>
      <c r="B33" s="3"/>
    </row>
    <row r="34" spans="1:2" x14ac:dyDescent="0.25">
      <c r="A34" s="1" t="s">
        <v>3</v>
      </c>
      <c r="B34" s="3"/>
    </row>
    <row r="35" spans="1:2" x14ac:dyDescent="0.25">
      <c r="A35" s="1" t="s">
        <v>4</v>
      </c>
      <c r="B35" s="3"/>
    </row>
    <row r="36" spans="1:2" x14ac:dyDescent="0.25">
      <c r="A36" s="1" t="s">
        <v>5</v>
      </c>
      <c r="B36" s="3"/>
    </row>
    <row r="37" spans="1:2" x14ac:dyDescent="0.25">
      <c r="A37" s="1" t="s">
        <v>6</v>
      </c>
      <c r="B37" s="3"/>
    </row>
    <row r="38" spans="1:2" x14ac:dyDescent="0.25">
      <c r="A38" s="1" t="s">
        <v>7</v>
      </c>
      <c r="B38" s="3"/>
    </row>
    <row r="39" spans="1:2" x14ac:dyDescent="0.25">
      <c r="A39" s="1" t="s">
        <v>8</v>
      </c>
      <c r="B39" s="3"/>
    </row>
    <row r="40" spans="1:2" x14ac:dyDescent="0.25">
      <c r="A40" s="1" t="s">
        <v>9</v>
      </c>
      <c r="B40" s="3"/>
    </row>
    <row r="41" spans="1:2" x14ac:dyDescent="0.25">
      <c r="A41" s="1" t="s">
        <v>10</v>
      </c>
      <c r="B41" s="3"/>
    </row>
    <row r="42" spans="1:2" x14ac:dyDescent="0.25">
      <c r="A42" s="1" t="s">
        <v>11</v>
      </c>
      <c r="B42" s="3"/>
    </row>
    <row r="43" spans="1:2" x14ac:dyDescent="0.25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2024-03-01T15:47:15Z</dcterms:modified>
</cp:coreProperties>
</file>