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96" windowWidth="15192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E3" i="1"/>
  <c r="E4" i="1"/>
  <c r="E5" i="1"/>
  <c r="E6" i="1"/>
  <c r="E7" i="1"/>
  <c r="E8" i="1"/>
  <c r="E9" i="1"/>
  <c r="E10" i="1"/>
  <c r="E11" i="1"/>
  <c r="E12" i="1"/>
  <c r="E13" i="1"/>
  <c r="E2" i="1"/>
  <c r="J3" i="1"/>
  <c r="D13" i="1"/>
  <c r="D12" i="1"/>
  <c r="D11" i="1"/>
  <c r="D10" i="1"/>
  <c r="D9" i="1"/>
  <c r="D8" i="1"/>
  <c r="D7" i="1"/>
  <c r="D6" i="1"/>
  <c r="D5" i="1"/>
  <c r="D4" i="1"/>
  <c r="D15" i="1" s="1"/>
  <c r="D3" i="1"/>
  <c r="D2" i="1"/>
  <c r="J2" i="1"/>
  <c r="J4" i="1"/>
  <c r="I15" i="1"/>
  <c r="H15" i="1"/>
  <c r="C15" i="1"/>
  <c r="B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C14" i="1"/>
  <c r="D14" i="1"/>
  <c r="B14" i="1"/>
  <c r="J15" i="1" l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<sst xmlns="http://schemas.openxmlformats.org/spreadsheetml/2006/main" count="58" uniqueCount="17">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</sst>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465</c:v>
                </c:pt>
                <c:pt idx="1">
                  <c:v>539</c:v>
                </c:pt>
                <c:pt idx="2">
                  <c:v>1150</c:v>
                </c:pt>
                <c:pt idx="3">
                  <c:v>1116</c:v>
                </c:pt>
                <c:pt idx="4">
                  <c:v>468</c:v>
                </c:pt>
                <c:pt idx="5">
                  <c:v>472</c:v>
                </c:pt>
                <c:pt idx="6">
                  <c:v>499</c:v>
                </c:pt>
                <c:pt idx="7">
                  <c:v>380</c:v>
                </c:pt>
                <c:pt idx="8">
                  <c:v>389</c:v>
                </c:pt>
                <c:pt idx="9">
                  <c:v>307</c:v>
                </c:pt>
                <c:pt idx="10">
                  <c:v>735</c:v>
                </c:pt>
                <c:pt idx="11">
                  <c:v>1351</c:v>
                </c:pt>
                <c:pt idx="12">
                  <c:v>1947</c:v>
                </c:pt>
                <c:pt idx="13">
                  <c:v>1585</c:v>
                </c:pt>
                <c:pt idx="14">
                  <c:v>1572</c:v>
                </c:pt>
                <c:pt idx="15">
                  <c:v>1025</c:v>
                </c:pt>
                <c:pt idx="16">
                  <c:v>430</c:v>
                </c:pt>
                <c:pt idx="17">
                  <c:v>394</c:v>
                </c:pt>
                <c:pt idx="18">
                  <c:v>429</c:v>
                </c:pt>
                <c:pt idx="19">
                  <c:v>336</c:v>
                </c:pt>
                <c:pt idx="20">
                  <c:v>353</c:v>
                </c:pt>
                <c:pt idx="21">
                  <c:v>286</c:v>
                </c:pt>
                <c:pt idx="22">
                  <c:v>633</c:v>
                </c:pt>
                <c:pt idx="23">
                  <c:v>1502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14304"/>
        <c:axId val="139595136"/>
      </c:lineChart>
      <c:catAx>
        <c:axId val="1405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(2016 - 2017)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59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59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1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xmlns="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43" sqref="B43"/>
    </sheetView>
  </sheetViews>
  <sheetFormatPr defaultRowHeight="13.2" x14ac:dyDescent="0.25"/>
  <cols>
    <col min="1" max="1" width="11" bestFit="1" customWidth="1"/>
    <col min="4" max="4" width="9.21875" bestFit="1" customWidth="1"/>
    <col min="7" max="7" width="11" bestFit="1" customWidth="1"/>
    <col min="10" max="10" width="9.21875" bestFit="1" customWidth="1"/>
  </cols>
  <sheetData>
    <row r="1" spans="1:11" x14ac:dyDescent="0.25">
      <c r="A1" s="1">
        <v>2016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2017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5">
      <c r="A2" s="1" t="s">
        <v>0</v>
      </c>
      <c r="B2" s="3">
        <v>465</v>
      </c>
      <c r="C2" s="2">
        <v>62.14</v>
      </c>
      <c r="D2" s="4">
        <f>C2/B2</f>
        <v>0.13363440860215053</v>
      </c>
      <c r="E2" s="2">
        <f>AVERAGE(C$2:$C2)</f>
        <v>62.14</v>
      </c>
      <c r="G2" s="1" t="s">
        <v>0</v>
      </c>
      <c r="H2" s="3">
        <v>1947</v>
      </c>
      <c r="I2" s="2">
        <v>354.56</v>
      </c>
      <c r="J2" s="4">
        <f>I2/H2</f>
        <v>0.18210580380071906</v>
      </c>
      <c r="K2" s="2">
        <f>AVERAGE($I$2:I2)</f>
        <v>354.56</v>
      </c>
    </row>
    <row r="3" spans="1:11" x14ac:dyDescent="0.25">
      <c r="A3" s="1" t="s">
        <v>1</v>
      </c>
      <c r="B3" s="3">
        <v>539</v>
      </c>
      <c r="C3" s="2">
        <v>72.06</v>
      </c>
      <c r="D3" s="4">
        <f t="shared" ref="D3:D13" si="0">C3/B3</f>
        <v>0.13369202226345084</v>
      </c>
      <c r="E3" s="2">
        <f>AVERAGE(C$2:$C3)</f>
        <v>67.099999999999994</v>
      </c>
      <c r="G3" s="1" t="s">
        <v>1</v>
      </c>
      <c r="H3" s="3">
        <v>1585</v>
      </c>
      <c r="I3" s="2">
        <v>283.02999999999997</v>
      </c>
      <c r="J3" s="4">
        <f>I3/H3</f>
        <v>0.17856782334384858</v>
      </c>
      <c r="K3" s="2">
        <f>AVERAGE($I$2:I3)</f>
        <v>318.79499999999996</v>
      </c>
    </row>
    <row r="4" spans="1:11" x14ac:dyDescent="0.25">
      <c r="A4" s="1" t="s">
        <v>2</v>
      </c>
      <c r="B4" s="3">
        <v>1150</v>
      </c>
      <c r="C4" s="2">
        <v>140.03</v>
      </c>
      <c r="D4" s="4">
        <f t="shared" si="0"/>
        <v>0.12176521739130435</v>
      </c>
      <c r="E4" s="2">
        <f>AVERAGE(C$2:$C4)</f>
        <v>91.410000000000011</v>
      </c>
      <c r="G4" s="1" t="s">
        <v>2</v>
      </c>
      <c r="H4" s="3">
        <v>1572</v>
      </c>
      <c r="I4" s="2">
        <v>245.07</v>
      </c>
      <c r="J4" s="4">
        <f>I4/H4</f>
        <v>0.15589694656488548</v>
      </c>
      <c r="K4" s="2">
        <f>AVERAGE($I$2:I4)</f>
        <v>294.21999999999997</v>
      </c>
    </row>
    <row r="5" spans="1:11" x14ac:dyDescent="0.25">
      <c r="A5" s="1" t="s">
        <v>3</v>
      </c>
      <c r="B5" s="3">
        <v>1116</v>
      </c>
      <c r="C5" s="2">
        <v>140.88</v>
      </c>
      <c r="D5" s="4">
        <f t="shared" si="0"/>
        <v>0.12623655913978493</v>
      </c>
      <c r="E5" s="2">
        <f>AVERAGE(C$2:$C5)</f>
        <v>103.7775</v>
      </c>
      <c r="G5" s="1" t="s">
        <v>3</v>
      </c>
      <c r="H5" s="3">
        <v>1025</v>
      </c>
      <c r="I5" s="2">
        <v>129.63999999999999</v>
      </c>
      <c r="J5" s="4">
        <f t="shared" ref="J5:J14" si="1">I5/H5</f>
        <v>0.1264780487804878</v>
      </c>
      <c r="K5" s="2">
        <f>AVERAGE($I$2:I5)</f>
        <v>253.07499999999996</v>
      </c>
    </row>
    <row r="6" spans="1:11" x14ac:dyDescent="0.25">
      <c r="A6" s="1" t="s">
        <v>4</v>
      </c>
      <c r="B6" s="3">
        <v>468</v>
      </c>
      <c r="C6" s="2">
        <v>2.81</v>
      </c>
      <c r="D6" s="4">
        <f t="shared" si="0"/>
        <v>6.0042735042735041E-3</v>
      </c>
      <c r="E6" s="2">
        <f>AVERAGE(C$2:$C6)</f>
        <v>83.584000000000003</v>
      </c>
      <c r="G6" s="1" t="s">
        <v>4</v>
      </c>
      <c r="H6" s="3">
        <v>430</v>
      </c>
      <c r="I6" s="2">
        <v>20.79</v>
      </c>
      <c r="J6" s="4">
        <f t="shared" si="1"/>
        <v>4.8348837209302324E-2</v>
      </c>
      <c r="K6" s="2">
        <f>AVERAGE($I$2:I6)</f>
        <v>206.61799999999999</v>
      </c>
    </row>
    <row r="7" spans="1:11" x14ac:dyDescent="0.25">
      <c r="A7" s="1" t="s">
        <v>5</v>
      </c>
      <c r="B7" s="3">
        <v>472</v>
      </c>
      <c r="C7" s="2">
        <v>-21.84</v>
      </c>
      <c r="D7" s="4">
        <f t="shared" si="0"/>
        <v>-4.6271186440677965E-2</v>
      </c>
      <c r="E7" s="2">
        <f>AVERAGE(C$2:$C7)</f>
        <v>66.013333333333335</v>
      </c>
      <c r="G7" s="1" t="s">
        <v>5</v>
      </c>
      <c r="H7" s="3">
        <v>394</v>
      </c>
      <c r="I7" s="2">
        <v>-11.39</v>
      </c>
      <c r="J7" s="4">
        <f t="shared" si="1"/>
        <v>-2.8908629441624367E-2</v>
      </c>
      <c r="K7" s="2">
        <f>AVERAGE($I$2:I7)</f>
        <v>170.28333333333333</v>
      </c>
    </row>
    <row r="8" spans="1:11" x14ac:dyDescent="0.25">
      <c r="A8" s="1" t="s">
        <v>6</v>
      </c>
      <c r="B8" s="3">
        <v>499</v>
      </c>
      <c r="C8" s="2">
        <v>-2.16</v>
      </c>
      <c r="D8" s="4">
        <f t="shared" si="0"/>
        <v>-4.3286573146292589E-3</v>
      </c>
      <c r="E8" s="2">
        <f>AVERAGE(C$2:$C8)</f>
        <v>56.274285714285718</v>
      </c>
      <c r="G8" s="1" t="s">
        <v>6</v>
      </c>
      <c r="H8" s="3">
        <v>429</v>
      </c>
      <c r="I8" s="2">
        <v>-11.39</v>
      </c>
      <c r="J8" s="4">
        <f t="shared" si="1"/>
        <v>-2.6550116550116552E-2</v>
      </c>
      <c r="K8" s="2">
        <f>AVERAGE($I$2:I8)</f>
        <v>144.32999999999998</v>
      </c>
    </row>
    <row r="9" spans="1:11" x14ac:dyDescent="0.25">
      <c r="A9" s="1" t="s">
        <v>7</v>
      </c>
      <c r="B9" s="3">
        <v>380</v>
      </c>
      <c r="C9" s="2">
        <v>-16.14</v>
      </c>
      <c r="D9" s="4">
        <f t="shared" si="0"/>
        <v>-4.2473684210526316E-2</v>
      </c>
      <c r="E9" s="2">
        <f>AVERAGE(C$2:$C9)</f>
        <v>47.222500000000004</v>
      </c>
      <c r="G9" s="1" t="s">
        <v>7</v>
      </c>
      <c r="H9" s="3">
        <v>336</v>
      </c>
      <c r="I9" s="2">
        <v>-24.35</v>
      </c>
      <c r="J9" s="4">
        <f t="shared" si="1"/>
        <v>-7.2470238095238101E-2</v>
      </c>
      <c r="K9" s="2">
        <f>AVERAGE($I$2:I9)</f>
        <v>123.24499999999999</v>
      </c>
    </row>
    <row r="10" spans="1:11" x14ac:dyDescent="0.25">
      <c r="A10" s="1" t="s">
        <v>8</v>
      </c>
      <c r="B10" s="3">
        <v>389</v>
      </c>
      <c r="C10" s="2">
        <v>-18.5</v>
      </c>
      <c r="D10" s="4">
        <f t="shared" si="0"/>
        <v>-4.7557840616966579E-2</v>
      </c>
      <c r="E10" s="2">
        <f>AVERAGE(C$2:$C10)</f>
        <v>39.92</v>
      </c>
      <c r="G10" s="1" t="s">
        <v>8</v>
      </c>
      <c r="H10" s="3">
        <v>353</v>
      </c>
      <c r="I10" s="2">
        <v>-13.3</v>
      </c>
      <c r="J10" s="4">
        <f t="shared" si="1"/>
        <v>-3.7677053824362608E-2</v>
      </c>
      <c r="K10" s="2">
        <f>AVERAGE($I$2:I10)</f>
        <v>108.07333333333332</v>
      </c>
    </row>
    <row r="11" spans="1:11" x14ac:dyDescent="0.25">
      <c r="A11" s="1" t="s">
        <v>9</v>
      </c>
      <c r="B11" s="3">
        <v>307</v>
      </c>
      <c r="C11" s="2">
        <v>2.25</v>
      </c>
      <c r="D11" s="4">
        <f t="shared" si="0"/>
        <v>7.3289902280130291E-3</v>
      </c>
      <c r="E11" s="2">
        <f>AVERAGE(C$2:$C11)</f>
        <v>36.153000000000006</v>
      </c>
      <c r="G11" s="1" t="s">
        <v>9</v>
      </c>
      <c r="H11" s="3">
        <v>286</v>
      </c>
      <c r="I11" s="2">
        <v>-50.45</v>
      </c>
      <c r="J11" s="4">
        <f t="shared" si="1"/>
        <v>-0.17639860139860142</v>
      </c>
      <c r="K11" s="2">
        <f>AVERAGE($I$2:I11)</f>
        <v>92.220999999999989</v>
      </c>
    </row>
    <row r="12" spans="1:11" x14ac:dyDescent="0.25">
      <c r="A12" s="1" t="s">
        <v>10</v>
      </c>
      <c r="B12" s="3">
        <v>735</v>
      </c>
      <c r="C12" s="2">
        <v>33.6</v>
      </c>
      <c r="D12" s="4">
        <f t="shared" si="0"/>
        <v>4.5714285714285714E-2</v>
      </c>
      <c r="E12" s="2">
        <f>AVERAGE(C$2:$C12)</f>
        <v>35.920909090909099</v>
      </c>
      <c r="G12" s="1" t="s">
        <v>10</v>
      </c>
      <c r="H12" s="3">
        <v>633</v>
      </c>
      <c r="I12" s="2">
        <v>39.479999999999997</v>
      </c>
      <c r="J12" s="4">
        <f t="shared" si="1"/>
        <v>6.2369668246445492E-2</v>
      </c>
      <c r="K12" s="2">
        <f>AVERAGE($I$2:I12)</f>
        <v>87.426363636363632</v>
      </c>
    </row>
    <row r="13" spans="1:11" x14ac:dyDescent="0.25">
      <c r="A13" s="1" t="s">
        <v>11</v>
      </c>
      <c r="B13" s="3">
        <v>1351</v>
      </c>
      <c r="C13" s="2">
        <v>232.43</v>
      </c>
      <c r="D13" s="4">
        <f t="shared" si="0"/>
        <v>0.17204293116210215</v>
      </c>
      <c r="E13" s="2">
        <f>AVERAGE(C$2:$C13)</f>
        <v>52.296666666666674</v>
      </c>
      <c r="G13" s="1" t="s">
        <v>11</v>
      </c>
      <c r="H13" s="3">
        <v>1502</v>
      </c>
      <c r="I13" s="2">
        <v>289.23</v>
      </c>
      <c r="J13" s="4">
        <f t="shared" si="1"/>
        <v>0.19256324900133157</v>
      </c>
      <c r="K13" s="2">
        <f>AVERAGE($I$2:I13)</f>
        <v>104.24333333333334</v>
      </c>
    </row>
    <row r="14" spans="1:11" x14ac:dyDescent="0.25">
      <c r="A14" s="1" t="s">
        <v>16</v>
      </c>
      <c r="B14" s="5">
        <f>AVERAGE(B2:B13)</f>
        <v>655.91666666666663</v>
      </c>
      <c r="C14" s="6">
        <f>AVERAGE(C2:C13)</f>
        <v>52.296666666666674</v>
      </c>
      <c r="D14" s="7">
        <f>C14/B14</f>
        <v>7.9730656841570338E-2</v>
      </c>
      <c r="E14" s="6"/>
      <c r="G14" s="1" t="s">
        <v>16</v>
      </c>
      <c r="H14" s="5">
        <f>AVERAGE(H2:H13)</f>
        <v>874.33333333333337</v>
      </c>
      <c r="I14" s="6">
        <f>AVERAGE(I2:I13)</f>
        <v>104.24333333333334</v>
      </c>
      <c r="J14" s="7">
        <f t="shared" si="1"/>
        <v>0.11922607701105604</v>
      </c>
      <c r="K14" s="6"/>
    </row>
    <row r="15" spans="1:11" x14ac:dyDescent="0.25">
      <c r="B15" s="8">
        <f>AVERAGE(B2:B13)</f>
        <v>655.91666666666663</v>
      </c>
      <c r="C15" s="9">
        <f>AVERAGE(C2:C13)</f>
        <v>52.296666666666674</v>
      </c>
      <c r="D15" s="10">
        <f>AVERAGE(D2:D13)</f>
        <v>5.0482276618547074E-2</v>
      </c>
      <c r="H15" s="8">
        <f>AVERAGE(H2:H13)</f>
        <v>874.33333333333337</v>
      </c>
      <c r="I15" s="9">
        <f>AVERAGE(I2:I13)</f>
        <v>104.24333333333334</v>
      </c>
      <c r="J15" s="10">
        <f>AVERAGE(J2:J13)</f>
        <v>5.0360478136423109E-2</v>
      </c>
      <c r="K15" s="9"/>
    </row>
    <row r="16" spans="1:11" x14ac:dyDescent="0.25">
      <c r="I16" s="9"/>
    </row>
    <row r="19" spans="1:2" x14ac:dyDescent="0.25">
      <c r="A19" s="1" t="s">
        <v>0</v>
      </c>
      <c r="B19" s="3">
        <v>465</v>
      </c>
    </row>
    <row r="20" spans="1:2" x14ac:dyDescent="0.25">
      <c r="A20" s="1" t="s">
        <v>1</v>
      </c>
      <c r="B20" s="3">
        <v>539</v>
      </c>
    </row>
    <row r="21" spans="1:2" x14ac:dyDescent="0.25">
      <c r="A21" s="1" t="s">
        <v>2</v>
      </c>
      <c r="B21" s="3">
        <v>1150</v>
      </c>
    </row>
    <row r="22" spans="1:2" x14ac:dyDescent="0.25">
      <c r="A22" s="1" t="s">
        <v>3</v>
      </c>
      <c r="B22" s="3">
        <v>1116</v>
      </c>
    </row>
    <row r="23" spans="1:2" x14ac:dyDescent="0.25">
      <c r="A23" s="1" t="s">
        <v>4</v>
      </c>
      <c r="B23" s="3">
        <v>468</v>
      </c>
    </row>
    <row r="24" spans="1:2" x14ac:dyDescent="0.25">
      <c r="A24" s="1" t="s">
        <v>5</v>
      </c>
      <c r="B24" s="3">
        <v>472</v>
      </c>
    </row>
    <row r="25" spans="1:2" x14ac:dyDescent="0.25">
      <c r="A25" s="1" t="s">
        <v>6</v>
      </c>
      <c r="B25" s="3">
        <v>499</v>
      </c>
    </row>
    <row r="26" spans="1:2" x14ac:dyDescent="0.25">
      <c r="A26" s="1" t="s">
        <v>7</v>
      </c>
      <c r="B26" s="3">
        <v>380</v>
      </c>
    </row>
    <row r="27" spans="1:2" x14ac:dyDescent="0.25">
      <c r="A27" s="1" t="s">
        <v>8</v>
      </c>
      <c r="B27" s="3">
        <v>389</v>
      </c>
    </row>
    <row r="28" spans="1:2" x14ac:dyDescent="0.25">
      <c r="A28" s="1" t="s">
        <v>9</v>
      </c>
      <c r="B28" s="3">
        <v>307</v>
      </c>
    </row>
    <row r="29" spans="1:2" x14ac:dyDescent="0.25">
      <c r="A29" s="1" t="s">
        <v>10</v>
      </c>
      <c r="B29" s="3">
        <v>735</v>
      </c>
    </row>
    <row r="30" spans="1:2" x14ac:dyDescent="0.25">
      <c r="A30" s="1" t="s">
        <v>11</v>
      </c>
      <c r="B30" s="3">
        <v>1351</v>
      </c>
    </row>
    <row r="31" spans="1:2" x14ac:dyDescent="0.25">
      <c r="A31" s="1" t="s">
        <v>0</v>
      </c>
      <c r="B31" s="3">
        <v>1947</v>
      </c>
    </row>
    <row r="32" spans="1:2" x14ac:dyDescent="0.25">
      <c r="A32" s="1" t="s">
        <v>1</v>
      </c>
      <c r="B32" s="3">
        <v>1585</v>
      </c>
    </row>
    <row r="33" spans="1:2" x14ac:dyDescent="0.25">
      <c r="A33" s="1" t="s">
        <v>2</v>
      </c>
      <c r="B33" s="3">
        <v>1572</v>
      </c>
    </row>
    <row r="34" spans="1:2" x14ac:dyDescent="0.25">
      <c r="A34" s="1" t="s">
        <v>3</v>
      </c>
      <c r="B34" s="3">
        <v>1025</v>
      </c>
    </row>
    <row r="35" spans="1:2" x14ac:dyDescent="0.25">
      <c r="A35" s="1" t="s">
        <v>4</v>
      </c>
      <c r="B35" s="3">
        <v>430</v>
      </c>
    </row>
    <row r="36" spans="1:2" x14ac:dyDescent="0.25">
      <c r="A36" s="1" t="s">
        <v>5</v>
      </c>
      <c r="B36" s="3">
        <v>394</v>
      </c>
    </row>
    <row r="37" spans="1:2" x14ac:dyDescent="0.25">
      <c r="A37" s="1" t="s">
        <v>6</v>
      </c>
      <c r="B37" s="3">
        <v>429</v>
      </c>
    </row>
    <row r="38" spans="1:2" x14ac:dyDescent="0.25">
      <c r="A38" s="1" t="s">
        <v>7</v>
      </c>
      <c r="B38" s="3">
        <v>336</v>
      </c>
    </row>
    <row r="39" spans="1:2" x14ac:dyDescent="0.25">
      <c r="A39" s="1" t="s">
        <v>8</v>
      </c>
      <c r="B39" s="3">
        <v>353</v>
      </c>
    </row>
    <row r="40" spans="1:2" x14ac:dyDescent="0.25">
      <c r="A40" s="1" t="s">
        <v>9</v>
      </c>
      <c r="B40" s="3">
        <v>286</v>
      </c>
    </row>
    <row r="41" spans="1:2" x14ac:dyDescent="0.25">
      <c r="A41" s="1" t="s">
        <v>10</v>
      </c>
      <c r="B41" s="3">
        <v>633</v>
      </c>
    </row>
    <row r="42" spans="1:2" x14ac:dyDescent="0.25">
      <c r="A42" s="1" t="s">
        <v>11</v>
      </c>
      <c r="B42" s="3">
        <v>1502</v>
      </c>
    </row>
    <row r="43" spans="1:2" x14ac:dyDescent="0.25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 Yacino</cp:lastModifiedBy>
  <cp:lastPrinted>2010-06-29T10:40:23Z</cp:lastPrinted>
  <dcterms:created xsi:type="dcterms:W3CDTF">2007-12-24T17:40:58Z</dcterms:created>
  <dcterms:modified xsi:type="dcterms:W3CDTF">2018-01-11T12:58:54Z</dcterms:modified>
</cp:coreProperties>
</file>