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<sst xmlns="http://schemas.openxmlformats.org/spreadsheetml/2006/main" count="59" uniqueCount="18">
  <si>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</si>
  <si>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</si>
  <si>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</si>
  <si>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</si>
  <si>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</si>
  <si>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</si>
  <si>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</si>
  <si>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</si>
  <si>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</si>
  <si>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</si>
  <si>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</si>
  <si>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</si>
  <si>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</si>
  <si>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</si>
  <si>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</si>
  <si>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</si>
  <si>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</si>
  <si>
    <t>*1st CoGen Bill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</si>
</sst>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</numFmts>
  <fonts count="38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5"/>
          <c:w val="0.933"/>
          <c:h val="0.87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Sheet1!$A$19:$A$42</c:f>
              <c:strCache/>
            </c:strRef>
          </c:cat>
          <c:val>
            <c:numRef>
              <c:f>Sheet1!$B$19:$B$42</c:f>
              <c:numCache/>
            </c:numRef>
          </c:val>
          <c:smooth val="0"/>
        </c:ser>
        <c:marker val="1"/>
        <c:axId val="58643672"/>
        <c:axId val="58031001"/>
      </c:lineChart>
      <c:catAx>
        <c:axId val="5864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(2012 - 2013)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1001"/>
        <c:crosses val="autoZero"/>
        <c:auto val="0"/>
        <c:lblOffset val="100"/>
        <c:tickLblSkip val="1"/>
        <c:noMultiLvlLbl val="0"/>
      </c:catAx>
      <c:valAx>
        <c:axId val="5803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18</xdr:row>
      <xdr:rowOff>19050</xdr:rowOff>
    </xdr:from>
    <xdr:to>
      <xdr:col>13</xdr:col>
      <xdr:colOff>419100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390650" y="2933700"/>
        <a:ext cx="72009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7" max="7" width="11.00390625" style="0" bestFit="1" customWidth="1"/>
  </cols>
  <sheetData>
    <row r="1" spans="1:11" ht="12.75">
      <c r="A1" s="1">
        <v>2013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2014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ht="12.75">
      <c r="A2" s="1" t="s">
        <v>0</v>
      </c>
      <c r="B2" s="3">
        <v>593</v>
      </c>
      <c r="C2" s="2">
        <v>82.59</v>
      </c>
      <c r="D2" s="4">
        <f>C2/B2</f>
        <v>0.13927487352445195</v>
      </c>
      <c r="E2" s="2">
        <f>AVERAGE(C$2:$C2)</f>
        <v>82.59</v>
      </c>
      <c r="G2" s="1" t="s">
        <v>0</v>
      </c>
      <c r="H2" s="3">
        <v>665</v>
      </c>
      <c r="I2" s="2">
        <v>116.44</v>
      </c>
      <c r="J2" s="4">
        <f>I2/H2</f>
        <v>0.17509774436090225</v>
      </c>
      <c r="K2" s="2">
        <f>AVERAGE($I$2:I2)</f>
        <v>116.44</v>
      </c>
    </row>
    <row r="3" spans="1:11" ht="12.75">
      <c r="A3" s="1" t="s">
        <v>1</v>
      </c>
      <c r="B3" s="3">
        <v>498</v>
      </c>
      <c r="C3" s="2">
        <v>69.06</v>
      </c>
      <c r="D3" s="4">
        <f aca="true" t="shared" si="0" ref="D3:D13">C3/B3</f>
        <v>0.13867469879518074</v>
      </c>
      <c r="E3" s="2">
        <f>AVERAGE(C$2:$C3)</f>
        <v>75.825</v>
      </c>
      <c r="G3" s="1" t="s">
        <v>1</v>
      </c>
      <c r="H3" s="3">
        <v>720</v>
      </c>
      <c r="I3" s="2">
        <v>126.09</v>
      </c>
      <c r="J3" s="4">
        <f>I3/H3</f>
        <v>0.175125</v>
      </c>
      <c r="K3" s="2">
        <f>AVERAGE($I$2:I3)</f>
        <v>121.265</v>
      </c>
    </row>
    <row r="4" spans="1:11" ht="12.75">
      <c r="A4" s="1" t="s">
        <v>2</v>
      </c>
      <c r="B4" s="3">
        <v>486</v>
      </c>
      <c r="C4" s="2">
        <v>55.98</v>
      </c>
      <c r="D4" s="4">
        <f t="shared" si="0"/>
        <v>0.11518518518518518</v>
      </c>
      <c r="E4" s="2">
        <f>AVERAGE(C$2:$C4)</f>
        <v>69.21</v>
      </c>
      <c r="G4" s="1" t="s">
        <v>2</v>
      </c>
      <c r="H4" s="3">
        <v>364</v>
      </c>
      <c r="I4" s="2">
        <v>64.79</v>
      </c>
      <c r="J4" s="4">
        <f aca="true" t="shared" si="1" ref="J4:J13">I4/H4</f>
        <v>0.17799450549450552</v>
      </c>
      <c r="K4" s="2">
        <f>AVERAGE($I$2:I4)</f>
        <v>102.44</v>
      </c>
    </row>
    <row r="5" spans="1:11" ht="12.75">
      <c r="A5" s="1" t="s">
        <v>3</v>
      </c>
      <c r="B5" s="3">
        <v>528</v>
      </c>
      <c r="C5" s="2">
        <v>77.03</v>
      </c>
      <c r="D5" s="4">
        <f t="shared" si="0"/>
        <v>0.14589015151515153</v>
      </c>
      <c r="E5" s="2">
        <f>AVERAGE(C$2:$C5)</f>
        <v>71.16499999999999</v>
      </c>
      <c r="G5" s="1" t="s">
        <v>3</v>
      </c>
      <c r="H5" s="3">
        <v>356</v>
      </c>
      <c r="I5" s="2">
        <v>64.18</v>
      </c>
      <c r="J5" s="4">
        <f t="shared" si="1"/>
        <v>0.18028089887640453</v>
      </c>
      <c r="K5" s="2">
        <f>AVERAGE($I$2:I5)</f>
        <v>92.875</v>
      </c>
    </row>
    <row r="6" spans="1:11" ht="12.75">
      <c r="A6" s="1" t="s">
        <v>4</v>
      </c>
      <c r="B6" s="3">
        <v>338</v>
      </c>
      <c r="C6" s="2">
        <v>51.3</v>
      </c>
      <c r="D6" s="4">
        <f t="shared" si="0"/>
        <v>0.15177514792899408</v>
      </c>
      <c r="E6" s="2">
        <f>AVERAGE(C$2:$C6)</f>
        <v>67.192</v>
      </c>
      <c r="G6" s="1" t="s">
        <v>4</v>
      </c>
      <c r="H6" s="3">
        <v>358</v>
      </c>
      <c r="I6" s="2">
        <v>61.48</v>
      </c>
      <c r="J6" s="4">
        <f t="shared" si="1"/>
        <v>0.17173184357541899</v>
      </c>
      <c r="K6" s="2">
        <f>AVERAGE($I$2:I6)</f>
        <v>86.596</v>
      </c>
    </row>
    <row r="7" spans="1:11" ht="12.75">
      <c r="A7" s="1" t="s">
        <v>5</v>
      </c>
      <c r="B7" s="3">
        <v>306</v>
      </c>
      <c r="C7" s="2">
        <v>47.07</v>
      </c>
      <c r="D7" s="4">
        <f t="shared" si="0"/>
        <v>0.15382352941176472</v>
      </c>
      <c r="E7" s="2">
        <f>AVERAGE(C$2:$C7)</f>
        <v>63.83833333333333</v>
      </c>
      <c r="G7" s="1" t="s">
        <v>5</v>
      </c>
      <c r="H7" s="3">
        <v>347</v>
      </c>
      <c r="I7" s="2">
        <v>57.4</v>
      </c>
      <c r="J7" s="4">
        <f t="shared" si="1"/>
        <v>0.1654178674351585</v>
      </c>
      <c r="K7" s="2">
        <f>AVERAGE($I$2:I7)</f>
        <v>81.73</v>
      </c>
    </row>
    <row r="8" spans="1:11" ht="12.75">
      <c r="A8" s="1" t="s">
        <v>6</v>
      </c>
      <c r="B8" s="3">
        <v>413</v>
      </c>
      <c r="C8" s="2">
        <v>62.12</v>
      </c>
      <c r="D8" s="4">
        <f t="shared" si="0"/>
        <v>0.15041162227602906</v>
      </c>
      <c r="E8" s="2">
        <f>AVERAGE(C$2:$C8)</f>
        <v>63.59285714285714</v>
      </c>
      <c r="G8" s="1" t="s">
        <v>6</v>
      </c>
      <c r="H8" s="3">
        <v>373</v>
      </c>
      <c r="I8" s="2">
        <v>61.52</v>
      </c>
      <c r="J8" s="4">
        <f t="shared" si="1"/>
        <v>0.16493297587131367</v>
      </c>
      <c r="K8" s="2">
        <f>AVERAGE($I$2:I8)</f>
        <v>78.84285714285714</v>
      </c>
    </row>
    <row r="9" spans="1:11" ht="12.75">
      <c r="A9" s="1" t="s">
        <v>7</v>
      </c>
      <c r="B9" s="3">
        <v>325</v>
      </c>
      <c r="C9" s="2">
        <v>49.73</v>
      </c>
      <c r="D9" s="4">
        <f t="shared" si="0"/>
        <v>0.1530153846153846</v>
      </c>
      <c r="E9" s="2">
        <f>AVERAGE(C$2:$C9)</f>
        <v>61.86</v>
      </c>
      <c r="G9" s="1" t="s">
        <v>7</v>
      </c>
      <c r="H9" s="3">
        <v>327</v>
      </c>
      <c r="I9" s="2">
        <v>54.48</v>
      </c>
      <c r="J9" s="4">
        <f t="shared" si="1"/>
        <v>0.16660550458715595</v>
      </c>
      <c r="K9" s="2">
        <f>AVERAGE($I$2:I9)</f>
        <v>75.7975</v>
      </c>
    </row>
    <row r="10" spans="1:11" ht="12.75">
      <c r="A10" s="1" t="s">
        <v>8</v>
      </c>
      <c r="B10" s="3">
        <v>302</v>
      </c>
      <c r="C10" s="2">
        <v>46.51</v>
      </c>
      <c r="D10" s="4">
        <f t="shared" si="0"/>
        <v>0.15400662251655628</v>
      </c>
      <c r="E10" s="2">
        <f>AVERAGE(C$2:$C10)</f>
        <v>60.154444444444444</v>
      </c>
      <c r="G10" s="1" t="s">
        <v>8</v>
      </c>
      <c r="H10" s="3">
        <v>356</v>
      </c>
      <c r="I10" s="2">
        <v>58.95</v>
      </c>
      <c r="J10" s="4">
        <f t="shared" si="1"/>
        <v>0.16558988764044943</v>
      </c>
      <c r="K10" s="2">
        <f>AVERAGE($I$2:I10)</f>
        <v>73.92555555555556</v>
      </c>
    </row>
    <row r="11" spans="1:11" ht="12.75">
      <c r="A11" s="1" t="s">
        <v>9</v>
      </c>
      <c r="B11" s="3">
        <v>321</v>
      </c>
      <c r="C11" s="2">
        <v>49.17</v>
      </c>
      <c r="D11" s="4">
        <f t="shared" si="0"/>
        <v>0.15317757009345795</v>
      </c>
      <c r="E11" s="2">
        <f>AVERAGE(C$2:$C11)</f>
        <v>59.056</v>
      </c>
      <c r="G11" s="1" t="s">
        <v>9</v>
      </c>
      <c r="H11" s="3">
        <v>267</v>
      </c>
      <c r="I11" s="2">
        <v>45.21</v>
      </c>
      <c r="J11" s="4">
        <f t="shared" si="1"/>
        <v>0.1693258426966292</v>
      </c>
      <c r="K11" s="2">
        <f>AVERAGE($I$2:I11)</f>
        <v>71.054</v>
      </c>
    </row>
    <row r="12" spans="1:12" ht="12.75">
      <c r="A12" s="1" t="s">
        <v>10</v>
      </c>
      <c r="B12" s="3">
        <v>389</v>
      </c>
      <c r="C12" s="2">
        <v>65.93</v>
      </c>
      <c r="D12" s="4">
        <f t="shared" si="0"/>
        <v>0.1694858611825193</v>
      </c>
      <c r="E12" s="2">
        <f>AVERAGE(C$2:$C12)</f>
        <v>59.68090909090909</v>
      </c>
      <c r="G12" s="1" t="s">
        <v>10</v>
      </c>
      <c r="H12" s="3">
        <v>321</v>
      </c>
      <c r="I12" s="2">
        <v>14.24</v>
      </c>
      <c r="J12" s="4">
        <f t="shared" si="1"/>
        <v>0.0443613707165109</v>
      </c>
      <c r="K12" s="2">
        <f>AVERAGE($I$2:I12)</f>
        <v>65.88909090909091</v>
      </c>
      <c r="L12" t="s">
        <v>17</v>
      </c>
    </row>
    <row r="13" spans="1:11" ht="12.75">
      <c r="A13" s="1" t="s">
        <v>11</v>
      </c>
      <c r="B13" s="3">
        <v>572</v>
      </c>
      <c r="C13" s="2">
        <v>100.39</v>
      </c>
      <c r="D13" s="4">
        <f t="shared" si="0"/>
        <v>0.17550699300699302</v>
      </c>
      <c r="E13" s="2">
        <f>AVERAGE(C$2:$C13)</f>
        <v>63.07333333333333</v>
      </c>
      <c r="G13" s="1" t="s">
        <v>11</v>
      </c>
      <c r="H13" s="3">
        <v>399</v>
      </c>
      <c r="I13" s="2">
        <v>59.56</v>
      </c>
      <c r="J13" s="4">
        <f t="shared" si="1"/>
        <v>0.1492731829573935</v>
      </c>
      <c r="K13" s="2">
        <f>AVERAGE($I$2:I13)</f>
        <v>65.36166666666668</v>
      </c>
    </row>
    <row r="14" spans="1:11" ht="12.75">
      <c r="A14" s="1" t="s">
        <v>16</v>
      </c>
      <c r="B14" s="5">
        <f>AVERAGE(B2:B13)</f>
        <v>422.5833333333333</v>
      </c>
      <c r="C14" s="6">
        <f>AVERAGE(C2:C13)</f>
        <v>63.07333333333333</v>
      </c>
      <c r="D14" s="7">
        <f>AVERAGE(D2:D13)</f>
        <v>0.15001897000430567</v>
      </c>
      <c r="E14" s="6"/>
      <c r="G14" s="1" t="s">
        <v>16</v>
      </c>
      <c r="H14" s="5">
        <f>AVERAGE(H2:H13)</f>
        <v>404.4166666666667</v>
      </c>
      <c r="I14" s="6">
        <f>AVERAGE(I2:I13)</f>
        <v>65.36166666666668</v>
      </c>
      <c r="J14" s="7">
        <f>AVERAGE(J2:J13)</f>
        <v>0.15881138535098685</v>
      </c>
      <c r="K14" s="6"/>
    </row>
    <row r="15" spans="2:11" ht="12.75">
      <c r="B15" s="8">
        <f>AVERAGE(B2:B13)</f>
        <v>422.5833333333333</v>
      </c>
      <c r="C15" s="9">
        <f>AVERAGE(C2:C13)</f>
        <v>63.07333333333333</v>
      </c>
      <c r="D15" s="10">
        <f>AVERAGE(D2:D13)</f>
        <v>0.15001897000430567</v>
      </c>
      <c r="H15" s="8">
        <f>AVERAGE(H2:H13)</f>
        <v>404.4166666666667</v>
      </c>
      <c r="I15" s="9">
        <f>AVERAGE(I2:I13)</f>
        <v>65.36166666666668</v>
      </c>
      <c r="J15" s="10">
        <f>AVERAGE(J2:J13)</f>
        <v>0.15881138535098685</v>
      </c>
      <c r="K15" s="9"/>
    </row>
    <row r="16" ht="12.75">
      <c r="I16" s="9"/>
    </row>
    <row r="19" spans="1:2" ht="12.75">
      <c r="A19" s="1" t="s">
        <v>0</v>
      </c>
      <c r="B19" s="3">
        <v>593</v>
      </c>
    </row>
    <row r="20" spans="1:2" ht="12.75">
      <c r="A20" s="1" t="s">
        <v>1</v>
      </c>
      <c r="B20" s="3">
        <v>498</v>
      </c>
    </row>
    <row r="21" spans="1:2" ht="12.75">
      <c r="A21" s="1" t="s">
        <v>2</v>
      </c>
      <c r="B21" s="3">
        <v>486</v>
      </c>
    </row>
    <row r="22" spans="1:2" ht="12.75">
      <c r="A22" s="1" t="s">
        <v>3</v>
      </c>
      <c r="B22" s="3">
        <v>528</v>
      </c>
    </row>
    <row r="23" spans="1:2" ht="12.75">
      <c r="A23" s="1" t="s">
        <v>4</v>
      </c>
      <c r="B23" s="3">
        <v>338</v>
      </c>
    </row>
    <row r="24" spans="1:2" ht="12.75">
      <c r="A24" s="1" t="s">
        <v>5</v>
      </c>
      <c r="B24" s="3">
        <v>306</v>
      </c>
    </row>
    <row r="25" spans="1:2" ht="12.75">
      <c r="A25" s="1" t="s">
        <v>6</v>
      </c>
      <c r="B25" s="3">
        <v>413</v>
      </c>
    </row>
    <row r="26" spans="1:2" ht="12.75">
      <c r="A26" s="1" t="s">
        <v>7</v>
      </c>
      <c r="B26" s="3">
        <v>325</v>
      </c>
    </row>
    <row r="27" spans="1:2" ht="12.75">
      <c r="A27" s="1" t="s">
        <v>8</v>
      </c>
      <c r="B27" s="3">
        <v>302</v>
      </c>
    </row>
    <row r="28" spans="1:2" ht="12.75">
      <c r="A28" s="1" t="s">
        <v>9</v>
      </c>
      <c r="B28" s="3">
        <v>321</v>
      </c>
    </row>
    <row r="29" spans="1:2" ht="12.75">
      <c r="A29" s="1" t="s">
        <v>10</v>
      </c>
      <c r="B29" s="3">
        <v>389</v>
      </c>
    </row>
    <row r="30" spans="1:2" ht="12.75">
      <c r="A30" s="1" t="s">
        <v>11</v>
      </c>
      <c r="B30" s="3">
        <v>572</v>
      </c>
    </row>
    <row r="31" spans="1:2" ht="12.75">
      <c r="A31" s="1" t="s">
        <v>0</v>
      </c>
      <c r="B31" s="3">
        <v>665</v>
      </c>
    </row>
    <row r="32" spans="1:2" ht="12.75">
      <c r="A32" s="1" t="s">
        <v>1</v>
      </c>
      <c r="B32" s="3">
        <v>720</v>
      </c>
    </row>
    <row r="33" spans="1:2" ht="12.75">
      <c r="A33" s="1" t="s">
        <v>2</v>
      </c>
      <c r="B33" s="3">
        <v>364</v>
      </c>
    </row>
    <row r="34" spans="1:2" ht="12.75">
      <c r="A34" s="1" t="s">
        <v>3</v>
      </c>
      <c r="B34" s="3">
        <v>356</v>
      </c>
    </row>
    <row r="35" spans="1:2" ht="12.75">
      <c r="A35" s="1" t="s">
        <v>4</v>
      </c>
      <c r="B35" s="3">
        <v>358</v>
      </c>
    </row>
    <row r="36" spans="1:2" ht="12.75">
      <c r="A36" s="1" t="s">
        <v>5</v>
      </c>
      <c r="B36" s="3">
        <v>347</v>
      </c>
    </row>
    <row r="37" spans="1:2" ht="12.75">
      <c r="A37" s="1" t="s">
        <v>6</v>
      </c>
      <c r="B37" s="3">
        <v>373</v>
      </c>
    </row>
    <row r="38" spans="1:2" ht="12.75">
      <c r="A38" s="1" t="s">
        <v>7</v>
      </c>
      <c r="B38" s="3">
        <v>327</v>
      </c>
    </row>
    <row r="39" spans="1:2" ht="12.75">
      <c r="A39" s="1" t="s">
        <v>8</v>
      </c>
      <c r="B39" s="3">
        <v>356</v>
      </c>
    </row>
    <row r="40" spans="1:2" ht="12.75">
      <c r="A40" s="1" t="s">
        <v>9</v>
      </c>
      <c r="B40" s="3">
        <v>267</v>
      </c>
    </row>
    <row r="41" spans="1:2" ht="12.75">
      <c r="A41" s="1" t="s">
        <v>10</v>
      </c>
      <c r="B41" s="3">
        <v>321</v>
      </c>
    </row>
    <row r="42" spans="1:2" ht="12.75">
      <c r="A42" s="1" t="s">
        <v>11</v>
      </c>
      <c r="B42" s="3">
        <v>399</v>
      </c>
    </row>
    <row r="43" ht="12.75">
      <c r="B43" s="3"/>
    </row>
  </sheetData>
  <sheetProtection/>
  <printOptions/>
  <pageMargins left="0.75" right="0.75" top="1" bottom="1" header="0.5" footer="0.5"/>
  <pageSetup fitToHeight="1" fitToWidth="1" horizontalDpi="300" verticalDpi="3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</cp:lastModifiedBy>
  <cp:lastPrinted>2010-06-29T10:40:23Z</cp:lastPrinted>
  <dcterms:created xsi:type="dcterms:W3CDTF">2007-12-24T17:40:58Z</dcterms:created>
  <dcterms:modified xsi:type="dcterms:W3CDTF">2015-05-31T18:10:31Z</dcterms:modified>
  <cp:category/>
  <cp:version/>
  <cp:contentType/>
  <cp:contentStatus/>
</cp:coreProperties>
</file>